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85" windowHeight="8940" activeTab="0"/>
  </bookViews>
  <sheets>
    <sheet name="人数と参加料" sheetId="1" r:id="rId1"/>
    <sheet name="種目と参加者" sheetId="2" r:id="rId2"/>
  </sheets>
  <definedNames>
    <definedName name="_xlnm.Print_Area" localSheetId="1">'種目と参加者'!$B$2:$R$62</definedName>
    <definedName name="_xlnm.Print_Area" localSheetId="0">'人数と参加料'!$B$2:$Q$92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<sst xmlns="http://schemas.openxmlformats.org/spreadsheetml/2006/main" count="194" uniqueCount="97">
  <si>
    <t>（ＫＡＴＡ）</t>
  </si>
  <si>
    <t>（関西ペイント）</t>
  </si>
  <si>
    <t>（住友電工）</t>
  </si>
  <si>
    <t>（プチトマト）</t>
  </si>
  <si>
    <t>（フレンド）</t>
  </si>
  <si>
    <t>（ウイング）</t>
  </si>
  <si>
    <t>クラブ名</t>
  </si>
  <si>
    <t>男子シングルス</t>
  </si>
  <si>
    <t>女子シングルス</t>
  </si>
  <si>
    <t>男子ダブルス</t>
  </si>
  <si>
    <t>女子ダブルス</t>
  </si>
  <si>
    <t>男子</t>
  </si>
  <si>
    <t>女子</t>
  </si>
  <si>
    <t>内訳</t>
  </si>
  <si>
    <t>登録者</t>
  </si>
  <si>
    <t>高校生</t>
  </si>
  <si>
    <t>金額　計</t>
  </si>
  <si>
    <t>人</t>
  </si>
  <si>
    <t>組</t>
  </si>
  <si>
    <t>参加料</t>
  </si>
  <si>
    <t>非登録者</t>
  </si>
  <si>
    <t>(</t>
  </si>
  <si>
    <t>(</t>
  </si>
  <si>
    <t>さつき</t>
  </si>
  <si>
    <t>さつき</t>
  </si>
  <si>
    <t>)</t>
  </si>
  <si>
    <t>つつじヶ丘</t>
  </si>
  <si>
    <t>シングルス</t>
  </si>
  <si>
    <t>ダブルス</t>
  </si>
  <si>
    <t>よみがな</t>
  </si>
  <si>
    <t>西方太郎</t>
  </si>
  <si>
    <t>鹿沼一郎</t>
  </si>
  <si>
    <t>鹿沼三郎</t>
  </si>
  <si>
    <t>鹿沼花子</t>
  </si>
  <si>
    <t>鹿沼次郎</t>
  </si>
  <si>
    <t>・</t>
  </si>
  <si>
    <t>鹿沼かえで</t>
  </si>
  <si>
    <t>西方かおる</t>
  </si>
  <si>
    <t>鹿沼つばき</t>
  </si>
  <si>
    <t>Ａさんの所属</t>
  </si>
  <si>
    <t>Ａさん</t>
  </si>
  <si>
    <t>Ｂさん</t>
  </si>
  <si>
    <t>Ａさんの登録</t>
  </si>
  <si>
    <t>Ｂさんの登録</t>
  </si>
  <si>
    <t>○</t>
  </si>
  <si>
    <t>さつき</t>
  </si>
  <si>
    <t>Ｂさんの所属</t>
  </si>
  <si>
    <t>かた</t>
  </si>
  <si>
    <t>（鹿沼東高）</t>
  </si>
  <si>
    <t>かぬ</t>
  </si>
  <si>
    <t>かん</t>
  </si>
  <si>
    <t>すみ</t>
  </si>
  <si>
    <t>（ソイルタッチ）</t>
  </si>
  <si>
    <t>そい</t>
  </si>
  <si>
    <t>ちき</t>
  </si>
  <si>
    <t>でぃ</t>
  </si>
  <si>
    <t>（どんぐりＴＣ）</t>
  </si>
  <si>
    <t>どん</t>
  </si>
  <si>
    <t>ぷち</t>
  </si>
  <si>
    <t>（フリー）</t>
  </si>
  <si>
    <t>ふり</t>
  </si>
  <si>
    <t>ふれ</t>
  </si>
  <si>
    <t>（ミスレニアス）</t>
  </si>
  <si>
    <t>(市役所)</t>
  </si>
  <si>
    <t>しや</t>
  </si>
  <si>
    <t>※協会未登録者確認欄</t>
  </si>
  <si>
    <t>鹿沼市内に勤務</t>
  </si>
  <si>
    <t>鹿沼市在住</t>
  </si>
  <si>
    <t>西方町在住</t>
  </si>
  <si>
    <t>西方町内に勤務</t>
  </si>
  <si>
    <t>ゆう</t>
  </si>
  <si>
    <t>（鹿沼南高校）</t>
  </si>
  <si>
    <t>うい</t>
  </si>
  <si>
    <t>みな</t>
  </si>
  <si>
    <t>みす</t>
  </si>
  <si>
    <t>(チームSun)</t>
  </si>
  <si>
    <t>ちー</t>
  </si>
  <si>
    <t>（Chicken Heart's）</t>
  </si>
  <si>
    <t>鹿沼春季テニス大会　申込書　(記載例)</t>
  </si>
  <si>
    <t>参　加　人　数</t>
  </si>
  <si>
    <t>（ＵＩＴＣ）</t>
  </si>
  <si>
    <t>（デクセリアルズ）</t>
  </si>
  <si>
    <t>でく</t>
  </si>
  <si>
    <t>（D-スタッフ）</t>
  </si>
  <si>
    <t>ある</t>
  </si>
  <si>
    <t>（ＵＲＣ）</t>
  </si>
  <si>
    <t>たの</t>
  </si>
  <si>
    <t>電話番号</t>
  </si>
  <si>
    <t>Ｅメール</t>
  </si>
  <si>
    <t>申込み責任者</t>
  </si>
  <si>
    <r>
      <t>（</t>
    </r>
    <r>
      <rPr>
        <sz val="10"/>
        <rFont val="HG丸ｺﾞｼｯｸM-PRO"/>
        <family val="3"/>
      </rPr>
      <t>たのしやTC</t>
    </r>
    <r>
      <rPr>
        <sz val="11"/>
        <rFont val="HG丸ｺﾞｼｯｸM-PRO"/>
        <family val="3"/>
      </rPr>
      <t>）</t>
    </r>
  </si>
  <si>
    <t>主催：鹿沼テニス協会</t>
  </si>
  <si>
    <t>合計金額</t>
  </si>
  <si>
    <t>１組当り
  参加料</t>
  </si>
  <si>
    <t>種目と参加者</t>
  </si>
  <si>
    <t>鹿沼テニス協会に登録のないフリーの方は、「鹿沼市在住」･「鹿沼市内に勤務」･「西方町在住」･　　「西方町に勤務」のいずれかに○印を付けてください。</t>
  </si>
  <si>
    <t>人数と参加料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</si>
</sst>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平&quot;&quot;成&quot;0&quot;年&quot;&quot;度&quot;"/>
    <numFmt numFmtId="178" formatCode="0_);[Red]\(0\)"/>
    <numFmt numFmtId="179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b/>
      <sz val="11"/>
      <color indexed="12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11"/>
      <color indexed="48"/>
      <name val="HG丸ｺﾞｼｯｸM-PRO"/>
      <family val="3"/>
    </font>
    <font>
      <sz val="10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0">
    <xf numFmtId="0" fontId="0" fillId="0" borderId="0" xfId="0" applyAlignment="1">
      <alignment/>
    </xf>
    <xf numFmtId="177" fontId="4" fillId="0" borderId="0" xfId="61" applyNumberFormat="1" applyFont="1" applyAlignment="1">
      <alignment horizontal="left" vertical="center"/>
      <protection/>
    </xf>
    <xf numFmtId="0" fontId="5" fillId="0" borderId="0" xfId="61" applyFont="1">
      <alignment vertical="center"/>
      <protection/>
    </xf>
    <xf numFmtId="0" fontId="5" fillId="0" borderId="0" xfId="61" applyFont="1" applyAlignment="1">
      <alignment horizontal="right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5" fillId="0" borderId="0" xfId="61" applyFont="1" applyBorder="1">
      <alignment vertical="center"/>
      <protection/>
    </xf>
    <xf numFmtId="0" fontId="5" fillId="0" borderId="0" xfId="0" applyFont="1" applyAlignment="1">
      <alignment/>
    </xf>
    <xf numFmtId="38" fontId="5" fillId="32" borderId="10" xfId="49" applyFont="1" applyFill="1" applyBorder="1" applyAlignment="1">
      <alignment vertical="center"/>
    </xf>
    <xf numFmtId="38" fontId="5" fillId="0" borderId="11" xfId="49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vertical="center"/>
    </xf>
    <xf numFmtId="0" fontId="5" fillId="32" borderId="12" xfId="0" applyFont="1" applyFill="1" applyBorder="1" applyAlignment="1">
      <alignment horizontal="left" vertical="center"/>
    </xf>
    <xf numFmtId="38" fontId="5" fillId="32" borderId="11" xfId="49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49" applyFont="1" applyFill="1" applyBorder="1" applyAlignment="1">
      <alignment horizontal="left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center" vertical="center"/>
    </xf>
    <xf numFmtId="38" fontId="5" fillId="32" borderId="15" xfId="49" applyFont="1" applyFill="1" applyBorder="1" applyAlignment="1">
      <alignment horizontal="center" vertical="center"/>
    </xf>
    <xf numFmtId="0" fontId="5" fillId="0" borderId="0" xfId="61" applyFont="1" applyAlignment="1">
      <alignment vertical="center"/>
      <protection/>
    </xf>
    <xf numFmtId="0" fontId="5" fillId="0" borderId="14" xfId="0" applyFont="1" applyBorder="1" applyAlignment="1">
      <alignment vertical="center" shrinkToFit="1"/>
    </xf>
    <xf numFmtId="0" fontId="5" fillId="32" borderId="14" xfId="0" applyFont="1" applyFill="1" applyBorder="1" applyAlignment="1">
      <alignment vertical="center"/>
    </xf>
    <xf numFmtId="38" fontId="5" fillId="32" borderId="15" xfId="49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38" fontId="5" fillId="0" borderId="11" xfId="49" applyFont="1" applyBorder="1" applyAlignment="1">
      <alignment vertical="center"/>
    </xf>
    <xf numFmtId="0" fontId="5" fillId="32" borderId="14" xfId="0" applyFont="1" applyFill="1" applyBorder="1" applyAlignment="1">
      <alignment shrinkToFit="1"/>
    </xf>
    <xf numFmtId="0" fontId="5" fillId="32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2" borderId="14" xfId="61" applyFont="1" applyFill="1" applyBorder="1">
      <alignment vertical="center"/>
      <protection/>
    </xf>
    <xf numFmtId="38" fontId="5" fillId="32" borderId="14" xfId="49" applyFont="1" applyFill="1" applyBorder="1" applyAlignment="1">
      <alignment vertical="center"/>
    </xf>
    <xf numFmtId="0" fontId="5" fillId="0" borderId="14" xfId="61" applyFont="1" applyBorder="1">
      <alignment vertical="center"/>
      <protection/>
    </xf>
    <xf numFmtId="0" fontId="5" fillId="32" borderId="15" xfId="61" applyFont="1" applyFill="1" applyBorder="1">
      <alignment vertical="center"/>
      <protection/>
    </xf>
    <xf numFmtId="0" fontId="5" fillId="0" borderId="11" xfId="61" applyFont="1" applyFill="1" applyBorder="1">
      <alignment vertical="center"/>
      <protection/>
    </xf>
    <xf numFmtId="0" fontId="5" fillId="0" borderId="0" xfId="61" applyFont="1" applyFill="1" applyBorder="1">
      <alignment vertical="center"/>
      <protection/>
    </xf>
    <xf numFmtId="0" fontId="5" fillId="0" borderId="15" xfId="61" applyFont="1" applyBorder="1">
      <alignment vertical="center"/>
      <protection/>
    </xf>
    <xf numFmtId="38" fontId="5" fillId="32" borderId="15" xfId="61" applyNumberFormat="1" applyFont="1" applyFill="1" applyBorder="1">
      <alignment vertical="center"/>
      <protection/>
    </xf>
    <xf numFmtId="38" fontId="5" fillId="0" borderId="11" xfId="61" applyNumberFormat="1" applyFont="1" applyFill="1" applyBorder="1">
      <alignment vertical="center"/>
      <protection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shrinkToFit="1"/>
    </xf>
    <xf numFmtId="0" fontId="7" fillId="0" borderId="0" xfId="61" applyFont="1">
      <alignment vertical="center"/>
      <protection/>
    </xf>
    <xf numFmtId="0" fontId="5" fillId="33" borderId="14" xfId="0" applyFont="1" applyFill="1" applyBorder="1" applyAlignment="1">
      <alignment shrinkToFit="1"/>
    </xf>
    <xf numFmtId="0" fontId="5" fillId="0" borderId="0" xfId="0" applyFont="1" applyBorder="1" applyAlignment="1">
      <alignment shrinkToFit="1"/>
    </xf>
    <xf numFmtId="0" fontId="5" fillId="0" borderId="0" xfId="0" applyFont="1" applyBorder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 shrinkToFit="1"/>
    </xf>
    <xf numFmtId="178" fontId="10" fillId="0" borderId="0" xfId="0" applyNumberFormat="1" applyFont="1" applyFill="1" applyAlignment="1">
      <alignment horizontal="center" vertical="center" wrapText="1"/>
    </xf>
    <xf numFmtId="178" fontId="10" fillId="0" borderId="0" xfId="0" applyNumberFormat="1" applyFont="1" applyFill="1" applyAlignment="1">
      <alignment horizontal="center" vertical="center" shrinkToFit="1"/>
    </xf>
    <xf numFmtId="0" fontId="5" fillId="0" borderId="0" xfId="61" applyFont="1" applyAlignment="1">
      <alignment horizontal="center" vertical="center"/>
      <protection/>
    </xf>
    <xf numFmtId="178" fontId="5" fillId="0" borderId="16" xfId="0" applyNumberFormat="1" applyFont="1" applyFill="1" applyBorder="1" applyAlignment="1">
      <alignment horizontal="center" vertical="center" shrinkToFit="1"/>
    </xf>
    <xf numFmtId="178" fontId="5" fillId="0" borderId="16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 shrinkToFit="1"/>
    </xf>
    <xf numFmtId="0" fontId="5" fillId="0" borderId="0" xfId="61" applyFont="1" applyAlignment="1">
      <alignment vertical="center" shrinkToFit="1"/>
      <protection/>
    </xf>
    <xf numFmtId="38" fontId="11" fillId="32" borderId="17" xfId="49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wrapText="1" shrinkToFit="1"/>
    </xf>
    <xf numFmtId="179" fontId="6" fillId="0" borderId="0" xfId="61" applyNumberFormat="1" applyFont="1" applyAlignment="1">
      <alignment horizontal="center" vertical="center"/>
      <protection/>
    </xf>
    <xf numFmtId="0" fontId="5" fillId="33" borderId="18" xfId="61" applyFont="1" applyFill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33" borderId="15" xfId="61" applyFont="1" applyFill="1" applyBorder="1" applyAlignment="1">
      <alignment horizontal="left" vertical="center"/>
      <protection/>
    </xf>
    <xf numFmtId="0" fontId="5" fillId="33" borderId="20" xfId="61" applyFont="1" applyFill="1" applyBorder="1" applyAlignment="1">
      <alignment horizontal="left" vertical="center"/>
      <protection/>
    </xf>
    <xf numFmtId="0" fontId="5" fillId="33" borderId="21" xfId="61" applyFont="1" applyFill="1" applyBorder="1" applyAlignment="1">
      <alignment horizontal="left" vertical="center"/>
      <protection/>
    </xf>
    <xf numFmtId="0" fontId="11" fillId="33" borderId="10" xfId="61" applyFont="1" applyFill="1" applyBorder="1" applyAlignment="1">
      <alignment horizontal="left" vertical="center" wrapText="1"/>
      <protection/>
    </xf>
    <xf numFmtId="0" fontId="11" fillId="33" borderId="22" xfId="61" applyFont="1" applyFill="1" applyBorder="1" applyAlignment="1">
      <alignment horizontal="left" vertical="center" wrapText="1"/>
      <protection/>
    </xf>
    <xf numFmtId="0" fontId="11" fillId="33" borderId="23" xfId="61" applyFont="1" applyFill="1" applyBorder="1" applyAlignment="1">
      <alignment horizontal="left" vertical="center" wrapText="1"/>
      <protection/>
    </xf>
    <xf numFmtId="0" fontId="11" fillId="33" borderId="17" xfId="61" applyFont="1" applyFill="1" applyBorder="1" applyAlignment="1">
      <alignment horizontal="left" vertical="center" wrapText="1"/>
      <protection/>
    </xf>
    <xf numFmtId="0" fontId="11" fillId="33" borderId="16" xfId="61" applyFont="1" applyFill="1" applyBorder="1" applyAlignment="1">
      <alignment horizontal="left" vertical="center" wrapText="1"/>
      <protection/>
    </xf>
    <xf numFmtId="0" fontId="11" fillId="33" borderId="24" xfId="61" applyFont="1" applyFill="1" applyBorder="1" applyAlignment="1">
      <alignment horizontal="left" vertical="center" wrapText="1"/>
      <protection/>
    </xf>
    <xf numFmtId="0" fontId="5" fillId="32" borderId="15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7" fontId="4" fillId="0" borderId="0" xfId="61" applyNumberFormat="1" applyFont="1" applyAlignment="1">
      <alignment horizontal="left" vertical="center"/>
      <protection/>
    </xf>
    <xf numFmtId="178" fontId="9" fillId="0" borderId="15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8" fontId="5" fillId="0" borderId="15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始まり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18</xdr:row>
      <xdr:rowOff>95250</xdr:rowOff>
    </xdr:from>
    <xdr:to>
      <xdr:col>13</xdr:col>
      <xdr:colOff>123825</xdr:colOff>
      <xdr:row>22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877050" y="3810000"/>
          <a:ext cx="1390650" cy="638175"/>
        </a:xfrm>
        <a:prstGeom prst="wedgeRectCallout">
          <a:avLst>
            <a:gd name="adj1" fmla="val 76712"/>
            <a:gd name="adj2" fmla="val 664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クラブ名はこちらの一覧表からコピーしてください。</a:t>
          </a:r>
        </a:p>
      </xdr:txBody>
    </xdr:sp>
    <xdr:clientData/>
  </xdr:twoCellAnchor>
  <xdr:twoCellAnchor>
    <xdr:from>
      <xdr:col>4</xdr:col>
      <xdr:colOff>85725</xdr:colOff>
      <xdr:row>17</xdr:row>
      <xdr:rowOff>28575</xdr:rowOff>
    </xdr:from>
    <xdr:to>
      <xdr:col>6</xdr:col>
      <xdr:colOff>123825</xdr:colOff>
      <xdr:row>19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2695575" y="3562350"/>
          <a:ext cx="1447800" cy="504825"/>
        </a:xfrm>
        <a:prstGeom prst="wedgeRectCallout">
          <a:avLst>
            <a:gd name="adj1" fmla="val 47944"/>
            <a:gd name="adj2" fmla="val -17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色付きでない部分に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入力してください。</a:t>
          </a:r>
        </a:p>
      </xdr:txBody>
    </xdr:sp>
    <xdr:clientData/>
  </xdr:twoCellAnchor>
  <xdr:twoCellAnchor>
    <xdr:from>
      <xdr:col>1</xdr:col>
      <xdr:colOff>228600</xdr:colOff>
      <xdr:row>5</xdr:row>
      <xdr:rowOff>219075</xdr:rowOff>
    </xdr:from>
    <xdr:to>
      <xdr:col>2</xdr:col>
      <xdr:colOff>381000</xdr:colOff>
      <xdr:row>13</xdr:row>
      <xdr:rowOff>38100</xdr:rowOff>
    </xdr:to>
    <xdr:sp>
      <xdr:nvSpPr>
        <xdr:cNvPr id="3" name="AutoShape 7"/>
        <xdr:cNvSpPr>
          <a:spLocks/>
        </xdr:cNvSpPr>
      </xdr:nvSpPr>
      <xdr:spPr>
        <a:xfrm>
          <a:off x="914400" y="1400175"/>
          <a:ext cx="676275" cy="1514475"/>
        </a:xfrm>
        <a:prstGeom prst="wedgeRectCallout">
          <a:avLst>
            <a:gd name="adj1" fmla="val 78171"/>
            <a:gd name="adj2" fmla="val -9120"/>
          </a:avLst>
        </a:prstGeom>
        <a:solidFill>
          <a:srgbClr val="FFFFFF"/>
        </a:solidFill>
        <a:ln w="158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＜取りまとめ担当者の方へ＞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この行を集計表に貼り付け、エントリー数を確認します。</a:t>
          </a:r>
        </a:p>
      </xdr:txBody>
    </xdr:sp>
    <xdr:clientData/>
  </xdr:twoCellAnchor>
  <xdr:oneCellAnchor>
    <xdr:from>
      <xdr:col>8</xdr:col>
      <xdr:colOff>0</xdr:colOff>
      <xdr:row>29</xdr:row>
      <xdr:rowOff>66675</xdr:rowOff>
    </xdr:from>
    <xdr:ext cx="1952625" cy="438150"/>
    <xdr:sp>
      <xdr:nvSpPr>
        <xdr:cNvPr id="4" name="AutoShape 24"/>
        <xdr:cNvSpPr>
          <a:spLocks/>
        </xdr:cNvSpPr>
      </xdr:nvSpPr>
      <xdr:spPr>
        <a:xfrm>
          <a:off x="5372100" y="5715000"/>
          <a:ext cx="1952625" cy="438150"/>
        </a:xfrm>
        <a:prstGeom prst="wedgeRectCallout">
          <a:avLst>
            <a:gd name="adj1" fmla="val -106587"/>
            <a:gd name="adj2" fmla="val -122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協会に登録のない方はこちらに○印でチェックをお願いします。</a:t>
          </a:r>
        </a:p>
      </xdr:txBody>
    </xdr:sp>
    <xdr:clientData/>
  </xdr:oneCellAnchor>
  <xdr:twoCellAnchor>
    <xdr:from>
      <xdr:col>2</xdr:col>
      <xdr:colOff>0</xdr:colOff>
      <xdr:row>27</xdr:row>
      <xdr:rowOff>19050</xdr:rowOff>
    </xdr:from>
    <xdr:to>
      <xdr:col>2</xdr:col>
      <xdr:colOff>161925</xdr:colOff>
      <xdr:row>28</xdr:row>
      <xdr:rowOff>0</xdr:rowOff>
    </xdr:to>
    <xdr:sp>
      <xdr:nvSpPr>
        <xdr:cNvPr id="5" name="円/楕円 1"/>
        <xdr:cNvSpPr>
          <a:spLocks/>
        </xdr:cNvSpPr>
      </xdr:nvSpPr>
      <xdr:spPr>
        <a:xfrm>
          <a:off x="1209675" y="5314950"/>
          <a:ext cx="161925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11</xdr:row>
      <xdr:rowOff>152400</xdr:rowOff>
    </xdr:from>
    <xdr:to>
      <xdr:col>11</xdr:col>
      <xdr:colOff>66675</xdr:colOff>
      <xdr:row>14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4324350" y="2371725"/>
          <a:ext cx="2400300" cy="514350"/>
        </a:xfrm>
        <a:prstGeom prst="wedgeRectCallout">
          <a:avLst>
            <a:gd name="adj1" fmla="val -46824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フルネームで記載してください。ランキングの確認等に必要です。</a:t>
          </a:r>
        </a:p>
      </xdr:txBody>
    </xdr:sp>
    <xdr:clientData/>
  </xdr:twoCellAnchor>
  <xdr:twoCellAnchor>
    <xdr:from>
      <xdr:col>13</xdr:col>
      <xdr:colOff>142875</xdr:colOff>
      <xdr:row>40</xdr:row>
      <xdr:rowOff>9525</xdr:rowOff>
    </xdr:from>
    <xdr:to>
      <xdr:col>15</xdr:col>
      <xdr:colOff>142875</xdr:colOff>
      <xdr:row>46</xdr:row>
      <xdr:rowOff>66675</xdr:rowOff>
    </xdr:to>
    <xdr:sp>
      <xdr:nvSpPr>
        <xdr:cNvPr id="2" name="AutoShape 5"/>
        <xdr:cNvSpPr>
          <a:spLocks/>
        </xdr:cNvSpPr>
      </xdr:nvSpPr>
      <xdr:spPr>
        <a:xfrm>
          <a:off x="7734300" y="7562850"/>
          <a:ext cx="914400" cy="1085850"/>
        </a:xfrm>
        <a:prstGeom prst="wedgeRectCallout">
          <a:avLst>
            <a:gd name="adj1" fmla="val -84375"/>
            <a:gd name="adj2" fmla="val -15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所属クラブが違う場合は氏名と同じ順番で両クラブを記載します。</a:t>
          </a:r>
        </a:p>
      </xdr:txBody>
    </xdr:sp>
    <xdr:clientData/>
  </xdr:twoCellAnchor>
  <xdr:twoCellAnchor>
    <xdr:from>
      <xdr:col>7</xdr:col>
      <xdr:colOff>123825</xdr:colOff>
      <xdr:row>34</xdr:row>
      <xdr:rowOff>95250</xdr:rowOff>
    </xdr:from>
    <xdr:to>
      <xdr:col>13</xdr:col>
      <xdr:colOff>419100</xdr:colOff>
      <xdr:row>37</xdr:row>
      <xdr:rowOff>57150</xdr:rowOff>
    </xdr:to>
    <xdr:sp>
      <xdr:nvSpPr>
        <xdr:cNvPr id="3" name="AutoShape 20"/>
        <xdr:cNvSpPr>
          <a:spLocks/>
        </xdr:cNvSpPr>
      </xdr:nvSpPr>
      <xdr:spPr>
        <a:xfrm>
          <a:off x="4962525" y="6457950"/>
          <a:ext cx="3048000" cy="476250"/>
        </a:xfrm>
        <a:prstGeom prst="wedgeRectCallout">
          <a:avLst>
            <a:gd name="adj1" fmla="val -30439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フルネームで記載してください。ランキングの確認等に必要です。</a:t>
          </a:r>
        </a:p>
      </xdr:txBody>
    </xdr:sp>
    <xdr:clientData/>
  </xdr:twoCellAnchor>
  <xdr:twoCellAnchor>
    <xdr:from>
      <xdr:col>1</xdr:col>
      <xdr:colOff>228600</xdr:colOff>
      <xdr:row>8</xdr:row>
      <xdr:rowOff>161925</xdr:rowOff>
    </xdr:from>
    <xdr:to>
      <xdr:col>5</xdr:col>
      <xdr:colOff>66675</xdr:colOff>
      <xdr:row>13</xdr:row>
      <xdr:rowOff>104775</xdr:rowOff>
    </xdr:to>
    <xdr:sp>
      <xdr:nvSpPr>
        <xdr:cNvPr id="4" name="AutoShape 26"/>
        <xdr:cNvSpPr>
          <a:spLocks/>
        </xdr:cNvSpPr>
      </xdr:nvSpPr>
      <xdr:spPr>
        <a:xfrm>
          <a:off x="914400" y="1866900"/>
          <a:ext cx="3057525" cy="819150"/>
        </a:xfrm>
        <a:prstGeom prst="wedgeRectCallout">
          <a:avLst>
            <a:gd name="adj1" fmla="val 18847"/>
            <a:gd name="adj2" fmla="val 89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平成２５年度、協会に登録する人は○印を、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登録しない人は×印を記入してください。
（登録は４月中下旬に手続きとなります）</a:t>
          </a:r>
        </a:p>
      </xdr:txBody>
    </xdr:sp>
    <xdr:clientData/>
  </xdr:twoCellAnchor>
  <xdr:twoCellAnchor>
    <xdr:from>
      <xdr:col>11</xdr:col>
      <xdr:colOff>276225</xdr:colOff>
      <xdr:row>10</xdr:row>
      <xdr:rowOff>19050</xdr:rowOff>
    </xdr:from>
    <xdr:to>
      <xdr:col>13</xdr:col>
      <xdr:colOff>590550</xdr:colOff>
      <xdr:row>13</xdr:row>
      <xdr:rowOff>133350</xdr:rowOff>
    </xdr:to>
    <xdr:sp>
      <xdr:nvSpPr>
        <xdr:cNvPr id="5" name="AutoShape 27"/>
        <xdr:cNvSpPr>
          <a:spLocks/>
        </xdr:cNvSpPr>
      </xdr:nvSpPr>
      <xdr:spPr>
        <a:xfrm>
          <a:off x="6934200" y="2066925"/>
          <a:ext cx="1247775" cy="647700"/>
        </a:xfrm>
        <a:prstGeom prst="wedgeRectCallout">
          <a:avLst>
            <a:gd name="adj1" fmla="val -164504"/>
            <a:gd name="adj2" fmla="val 176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所属クラブ名です。</a:t>
          </a:r>
        </a:p>
      </xdr:txBody>
    </xdr:sp>
    <xdr:clientData/>
  </xdr:twoCellAnchor>
  <xdr:twoCellAnchor>
    <xdr:from>
      <xdr:col>15</xdr:col>
      <xdr:colOff>276225</xdr:colOff>
      <xdr:row>3</xdr:row>
      <xdr:rowOff>142875</xdr:rowOff>
    </xdr:from>
    <xdr:to>
      <xdr:col>17</xdr:col>
      <xdr:colOff>381000</xdr:colOff>
      <xdr:row>6</xdr:row>
      <xdr:rowOff>114300</xdr:rowOff>
    </xdr:to>
    <xdr:sp>
      <xdr:nvSpPr>
        <xdr:cNvPr id="6" name="AutoShape 27"/>
        <xdr:cNvSpPr>
          <a:spLocks/>
        </xdr:cNvSpPr>
      </xdr:nvSpPr>
      <xdr:spPr>
        <a:xfrm>
          <a:off x="8782050" y="723900"/>
          <a:ext cx="1019175" cy="619125"/>
        </a:xfrm>
        <a:prstGeom prst="wedgeRectCallout">
          <a:avLst>
            <a:gd name="adj1" fmla="val -93620"/>
            <a:gd name="adj2" fmla="val 38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必ず記入して　　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89"/>
  <sheetViews>
    <sheetView tabSelected="1" zoomScaleSheetLayoutView="70" zoomScalePageLayoutView="0" workbookViewId="0" topLeftCell="B1">
      <selection activeCell="B1" sqref="B1"/>
    </sheetView>
  </sheetViews>
  <sheetFormatPr defaultColWidth="9.00390625" defaultRowHeight="13.5"/>
  <cols>
    <col min="1" max="1" width="9.00390625" style="2" customWidth="1"/>
    <col min="2" max="3" width="6.875" style="2" customWidth="1"/>
    <col min="4" max="4" width="11.50390625" style="2" customWidth="1"/>
    <col min="5" max="5" width="8.875" style="2" customWidth="1"/>
    <col min="6" max="6" width="9.625" style="2" customWidth="1"/>
    <col min="7" max="12" width="8.875" style="2" customWidth="1"/>
    <col min="13" max="13" width="0.875" style="2" customWidth="1"/>
    <col min="14" max="14" width="11.25390625" style="2" customWidth="1"/>
    <col min="15" max="16" width="8.875" style="2" customWidth="1"/>
    <col min="17" max="17" width="10.50390625" style="2" customWidth="1"/>
    <col min="18" max="20" width="8.875" style="2" customWidth="1"/>
    <col min="21" max="16384" width="9.00390625" style="2" customWidth="1"/>
  </cols>
  <sheetData>
    <row r="2" spans="4:17" ht="17.25">
      <c r="D2" s="75">
        <v>25</v>
      </c>
      <c r="E2" s="75"/>
      <c r="F2" s="1" t="s">
        <v>78</v>
      </c>
      <c r="G2" s="1"/>
      <c r="Q2" s="3"/>
    </row>
    <row r="3" spans="11:14" ht="13.5">
      <c r="K3" s="3"/>
      <c r="L3" s="3" t="s">
        <v>91</v>
      </c>
      <c r="N3" s="3"/>
    </row>
    <row r="4" spans="2:13" ht="25.5" customHeight="1">
      <c r="B4" s="60">
        <v>1</v>
      </c>
      <c r="C4" s="4"/>
      <c r="D4" s="5" t="s">
        <v>96</v>
      </c>
      <c r="L4" s="3"/>
      <c r="M4" s="6"/>
    </row>
    <row r="5" spans="4:17" ht="22.5" customHeight="1">
      <c r="D5" s="7"/>
      <c r="E5" s="7"/>
      <c r="F5" s="7"/>
      <c r="G5" s="72" t="s">
        <v>79</v>
      </c>
      <c r="H5" s="74"/>
      <c r="I5" s="74"/>
      <c r="J5" s="73"/>
      <c r="K5" s="8"/>
      <c r="L5" s="9"/>
      <c r="M5" s="10"/>
      <c r="N5" s="10"/>
      <c r="O5" s="11"/>
      <c r="P5" s="12"/>
      <c r="Q5" s="12"/>
    </row>
    <row r="6" spans="4:17" ht="22.5" customHeight="1">
      <c r="D6" s="13"/>
      <c r="E6" s="13"/>
      <c r="F6" s="13"/>
      <c r="G6" s="72" t="s">
        <v>27</v>
      </c>
      <c r="H6" s="73"/>
      <c r="I6" s="72" t="s">
        <v>28</v>
      </c>
      <c r="J6" s="73"/>
      <c r="K6" s="14" t="s">
        <v>19</v>
      </c>
      <c r="L6" s="15"/>
      <c r="M6" s="16"/>
      <c r="N6" s="16"/>
      <c r="O6" s="16"/>
      <c r="P6" s="17"/>
      <c r="Q6" s="17"/>
    </row>
    <row r="7" spans="4:17" ht="22.5" customHeight="1">
      <c r="D7" s="18" t="s">
        <v>6</v>
      </c>
      <c r="E7" s="18" t="s">
        <v>29</v>
      </c>
      <c r="F7" s="18"/>
      <c r="G7" s="19" t="s">
        <v>11</v>
      </c>
      <c r="H7" s="19" t="s">
        <v>12</v>
      </c>
      <c r="I7" s="19" t="s">
        <v>11</v>
      </c>
      <c r="J7" s="19" t="s">
        <v>12</v>
      </c>
      <c r="K7" s="58" t="s">
        <v>92</v>
      </c>
      <c r="L7" s="20"/>
      <c r="M7" s="21"/>
      <c r="N7" s="21"/>
      <c r="O7" s="21"/>
      <c r="P7" s="22"/>
      <c r="Q7" s="22"/>
    </row>
    <row r="8" spans="4:17" ht="3.75" customHeight="1">
      <c r="D8" s="19"/>
      <c r="E8" s="19"/>
      <c r="F8" s="19"/>
      <c r="G8" s="19"/>
      <c r="H8" s="19"/>
      <c r="I8" s="19"/>
      <c r="J8" s="19"/>
      <c r="K8" s="23"/>
      <c r="L8" s="20"/>
      <c r="M8" s="21"/>
      <c r="N8" s="21"/>
      <c r="O8" s="21"/>
      <c r="P8" s="22"/>
      <c r="Q8" s="22"/>
    </row>
    <row r="9" spans="4:17" s="24" customFormat="1" ht="27" customHeight="1">
      <c r="D9" s="25"/>
      <c r="E9" s="25"/>
      <c r="F9" s="19"/>
      <c r="G9" s="26">
        <f>+SUM(G12:G14)</f>
        <v>0</v>
      </c>
      <c r="H9" s="26">
        <f>+SUM(H12:H14)</f>
        <v>0</v>
      </c>
      <c r="I9" s="26">
        <f>+SUM(I12:I14)</f>
        <v>0</v>
      </c>
      <c r="J9" s="26">
        <f>+SUM(J12:J14)</f>
        <v>0</v>
      </c>
      <c r="K9" s="27">
        <f>+K17</f>
        <v>0</v>
      </c>
      <c r="L9" s="9"/>
      <c r="M9" s="21"/>
      <c r="N9" s="21"/>
      <c r="O9" s="28"/>
      <c r="P9" s="12"/>
      <c r="Q9" s="12"/>
    </row>
    <row r="10" spans="4:17" s="24" customFormat="1" ht="3.75" customHeight="1">
      <c r="D10" s="29"/>
      <c r="E10" s="29"/>
      <c r="F10" s="29"/>
      <c r="G10" s="30"/>
      <c r="H10" s="30"/>
      <c r="I10" s="30"/>
      <c r="J10" s="30"/>
      <c r="K10" s="31"/>
      <c r="L10" s="9"/>
      <c r="M10" s="28"/>
      <c r="N10" s="28"/>
      <c r="O10" s="28"/>
      <c r="P10" s="12"/>
      <c r="Q10" s="12"/>
    </row>
    <row r="11" spans="4:17" ht="27" customHeight="1">
      <c r="D11" s="2" t="s">
        <v>13</v>
      </c>
      <c r="E11" s="32"/>
      <c r="F11" s="59" t="s">
        <v>93</v>
      </c>
      <c r="G11" s="33" t="s">
        <v>17</v>
      </c>
      <c r="H11" s="33" t="s">
        <v>17</v>
      </c>
      <c r="I11" s="33" t="s">
        <v>18</v>
      </c>
      <c r="J11" s="33" t="s">
        <v>18</v>
      </c>
      <c r="K11" s="27"/>
      <c r="L11" s="9"/>
      <c r="M11" s="10"/>
      <c r="N11" s="10"/>
      <c r="O11" s="34"/>
      <c r="P11" s="12"/>
      <c r="Q11" s="12"/>
    </row>
    <row r="12" spans="5:17" ht="13.5">
      <c r="E12" s="35" t="s">
        <v>14</v>
      </c>
      <c r="F12" s="36">
        <v>2000</v>
      </c>
      <c r="G12" s="37"/>
      <c r="H12" s="37"/>
      <c r="I12" s="37"/>
      <c r="J12" s="37"/>
      <c r="K12" s="38"/>
      <c r="L12" s="39"/>
      <c r="M12" s="40"/>
      <c r="N12" s="40"/>
      <c r="O12" s="40"/>
      <c r="P12" s="40"/>
      <c r="Q12" s="40"/>
    </row>
    <row r="13" spans="5:17" ht="13.5">
      <c r="E13" s="35" t="s">
        <v>20</v>
      </c>
      <c r="F13" s="36">
        <v>3000</v>
      </c>
      <c r="G13" s="37"/>
      <c r="H13" s="37"/>
      <c r="I13" s="37"/>
      <c r="J13" s="37"/>
      <c r="K13" s="38"/>
      <c r="L13" s="39"/>
      <c r="M13" s="40"/>
      <c r="N13" s="40"/>
      <c r="O13" s="40"/>
      <c r="P13" s="40"/>
      <c r="Q13" s="40"/>
    </row>
    <row r="14" spans="5:17" ht="13.5">
      <c r="E14" s="35" t="s">
        <v>15</v>
      </c>
      <c r="F14" s="36">
        <v>1500</v>
      </c>
      <c r="G14" s="37"/>
      <c r="H14" s="37"/>
      <c r="I14" s="37"/>
      <c r="J14" s="37"/>
      <c r="K14" s="38"/>
      <c r="L14" s="39"/>
      <c r="M14" s="40"/>
      <c r="N14" s="40"/>
      <c r="O14" s="40"/>
      <c r="P14" s="40"/>
      <c r="Q14" s="40"/>
    </row>
    <row r="15" spans="5:17" ht="13.5">
      <c r="E15" s="35"/>
      <c r="F15" s="35"/>
      <c r="G15" s="35"/>
      <c r="H15" s="35"/>
      <c r="I15" s="35"/>
      <c r="J15" s="35"/>
      <c r="K15" s="38"/>
      <c r="L15" s="39"/>
      <c r="M15" s="40"/>
      <c r="N15" s="12"/>
      <c r="O15" s="40"/>
      <c r="P15" s="40"/>
      <c r="Q15" s="40"/>
    </row>
    <row r="16" spans="5:17" ht="1.5" customHeight="1">
      <c r="E16" s="37"/>
      <c r="F16" s="37"/>
      <c r="G16" s="37"/>
      <c r="H16" s="37"/>
      <c r="I16" s="37"/>
      <c r="J16" s="37"/>
      <c r="K16" s="41"/>
      <c r="L16" s="39"/>
      <c r="M16" s="40"/>
      <c r="N16" s="40"/>
      <c r="O16" s="40"/>
      <c r="P16" s="40"/>
      <c r="Q16" s="40"/>
    </row>
    <row r="17" spans="5:17" ht="23.25" customHeight="1">
      <c r="E17" s="35" t="s">
        <v>16</v>
      </c>
      <c r="F17" s="35"/>
      <c r="G17" s="36">
        <f>+$F12*G12+$F13*G13+$F14*G14</f>
        <v>0</v>
      </c>
      <c r="H17" s="36">
        <f>+$F12*H12+$F13*H13+$F14*H14</f>
        <v>0</v>
      </c>
      <c r="I17" s="36">
        <f>+$F12*I12+$F13*I13+$F14*I14</f>
        <v>0</v>
      </c>
      <c r="J17" s="36">
        <f>+$F12*J12+$F13*J13+$F14*J14</f>
        <v>0</v>
      </c>
      <c r="K17" s="42">
        <f>+SUM(F17:J17)</f>
        <v>0</v>
      </c>
      <c r="L17" s="43"/>
      <c r="M17" s="40"/>
      <c r="N17" s="40"/>
      <c r="O17" s="12"/>
      <c r="P17" s="40"/>
      <c r="Q17" s="40"/>
    </row>
    <row r="24" spans="4:15" ht="13.5">
      <c r="D24" s="63" t="s">
        <v>65</v>
      </c>
      <c r="E24" s="64"/>
      <c r="F24" s="65"/>
      <c r="N24" s="44" t="s">
        <v>6</v>
      </c>
      <c r="O24" s="44" t="s">
        <v>29</v>
      </c>
    </row>
    <row r="25" spans="4:15" ht="13.5" customHeight="1">
      <c r="D25" s="66" t="s">
        <v>95</v>
      </c>
      <c r="E25" s="67"/>
      <c r="F25" s="67"/>
      <c r="G25" s="67"/>
      <c r="H25" s="67"/>
      <c r="I25" s="67"/>
      <c r="J25" s="67"/>
      <c r="K25" s="67"/>
      <c r="L25" s="68"/>
      <c r="N25" s="45" t="s">
        <v>5</v>
      </c>
      <c r="O25" s="45" t="s">
        <v>72</v>
      </c>
    </row>
    <row r="26" spans="4:15" ht="13.5">
      <c r="D26" s="69"/>
      <c r="E26" s="70"/>
      <c r="F26" s="70"/>
      <c r="G26" s="70"/>
      <c r="H26" s="70"/>
      <c r="I26" s="70"/>
      <c r="J26" s="70"/>
      <c r="K26" s="70"/>
      <c r="L26" s="71"/>
      <c r="N26" s="45" t="s">
        <v>80</v>
      </c>
      <c r="O26" s="45" t="s">
        <v>70</v>
      </c>
    </row>
    <row r="27" spans="4:15" ht="14.25" thickBot="1">
      <c r="D27" s="61" t="s">
        <v>67</v>
      </c>
      <c r="E27" s="61"/>
      <c r="F27" s="61" t="s">
        <v>66</v>
      </c>
      <c r="G27" s="61"/>
      <c r="H27" s="61" t="s">
        <v>68</v>
      </c>
      <c r="I27" s="61"/>
      <c r="J27" s="61" t="s">
        <v>69</v>
      </c>
      <c r="K27" s="61"/>
      <c r="N27" s="45" t="s">
        <v>0</v>
      </c>
      <c r="O27" s="45" t="s">
        <v>47</v>
      </c>
    </row>
    <row r="28" spans="4:15" ht="14.25" thickTop="1">
      <c r="D28" s="62"/>
      <c r="E28" s="62"/>
      <c r="F28" s="62"/>
      <c r="G28" s="62"/>
      <c r="H28" s="62"/>
      <c r="I28" s="62"/>
      <c r="J28" s="62"/>
      <c r="K28" s="62"/>
      <c r="N28" s="45" t="s">
        <v>48</v>
      </c>
      <c r="O28" s="45" t="s">
        <v>49</v>
      </c>
    </row>
    <row r="29" spans="14:15" ht="13.5">
      <c r="N29" s="45" t="s">
        <v>71</v>
      </c>
      <c r="O29" s="45" t="s">
        <v>73</v>
      </c>
    </row>
    <row r="30" spans="14:15" ht="14.25">
      <c r="N30" s="45" t="s">
        <v>1</v>
      </c>
      <c r="O30" s="45" t="s">
        <v>50</v>
      </c>
    </row>
    <row r="31" spans="4:15" ht="14.25">
      <c r="D31" s="46"/>
      <c r="N31" s="45" t="s">
        <v>2</v>
      </c>
      <c r="O31" s="45" t="s">
        <v>51</v>
      </c>
    </row>
    <row r="32" spans="14:15" ht="14.25">
      <c r="N32" s="45" t="s">
        <v>52</v>
      </c>
      <c r="O32" s="45" t="s">
        <v>53</v>
      </c>
    </row>
    <row r="33" spans="14:15" ht="13.5">
      <c r="N33" s="45" t="s">
        <v>81</v>
      </c>
      <c r="O33" s="45" t="s">
        <v>82</v>
      </c>
    </row>
    <row r="34" spans="14:15" ht="13.5">
      <c r="N34" s="45" t="s">
        <v>77</v>
      </c>
      <c r="O34" s="45" t="s">
        <v>54</v>
      </c>
    </row>
    <row r="35" spans="14:15" ht="13.5">
      <c r="N35" s="45" t="s">
        <v>83</v>
      </c>
      <c r="O35" s="45" t="s">
        <v>55</v>
      </c>
    </row>
    <row r="36" spans="14:15" ht="13.5">
      <c r="N36" s="45" t="s">
        <v>56</v>
      </c>
      <c r="O36" s="45" t="s">
        <v>57</v>
      </c>
    </row>
    <row r="37" spans="14:15" ht="13.5">
      <c r="N37" s="45" t="s">
        <v>3</v>
      </c>
      <c r="O37" s="45" t="s">
        <v>58</v>
      </c>
    </row>
    <row r="38" spans="14:15" ht="13.5">
      <c r="N38" s="47" t="s">
        <v>59</v>
      </c>
      <c r="O38" s="47" t="s">
        <v>60</v>
      </c>
    </row>
    <row r="39" spans="14:15" ht="13.5">
      <c r="N39" s="45" t="s">
        <v>4</v>
      </c>
      <c r="O39" s="45" t="s">
        <v>61</v>
      </c>
    </row>
    <row r="40" spans="14:15" ht="13.5">
      <c r="N40" s="45" t="s">
        <v>62</v>
      </c>
      <c r="O40" s="45" t="s">
        <v>74</v>
      </c>
    </row>
    <row r="41" spans="14:15" ht="13.5">
      <c r="N41" s="37" t="s">
        <v>63</v>
      </c>
      <c r="O41" s="37" t="s">
        <v>64</v>
      </c>
    </row>
    <row r="42" spans="14:15" ht="13.5">
      <c r="N42" s="37" t="s">
        <v>75</v>
      </c>
      <c r="O42" s="37" t="s">
        <v>76</v>
      </c>
    </row>
    <row r="43" spans="14:15" ht="13.5">
      <c r="N43" s="45" t="s">
        <v>85</v>
      </c>
      <c r="O43" s="45" t="s">
        <v>84</v>
      </c>
    </row>
    <row r="44" spans="14:15" ht="13.5">
      <c r="N44" s="45" t="s">
        <v>90</v>
      </c>
      <c r="O44" s="45" t="s">
        <v>86</v>
      </c>
    </row>
    <row r="45" spans="14:15" ht="13.5">
      <c r="N45" s="48"/>
      <c r="O45" s="48"/>
    </row>
    <row r="57" spans="14:15" ht="13.5">
      <c r="N57" s="49"/>
      <c r="O57" s="49"/>
    </row>
    <row r="58" spans="14:15" ht="13.5">
      <c r="N58" s="48"/>
      <c r="O58" s="48"/>
    </row>
    <row r="59" spans="14:15" ht="13.5">
      <c r="N59" s="48"/>
      <c r="O59" s="48"/>
    </row>
    <row r="60" spans="14:15" ht="13.5">
      <c r="N60" s="48"/>
      <c r="O60" s="48"/>
    </row>
    <row r="61" spans="14:15" ht="13.5">
      <c r="N61" s="48"/>
      <c r="O61" s="48"/>
    </row>
    <row r="62" spans="14:15" ht="13.5">
      <c r="N62" s="48"/>
      <c r="O62" s="48"/>
    </row>
    <row r="63" spans="14:15" ht="13.5">
      <c r="N63" s="48"/>
      <c r="O63" s="48"/>
    </row>
    <row r="64" spans="14:15" ht="13.5">
      <c r="N64" s="48"/>
      <c r="O64" s="48"/>
    </row>
    <row r="65" spans="14:15" ht="13.5">
      <c r="N65" s="48"/>
      <c r="O65" s="48"/>
    </row>
    <row r="66" spans="14:15" ht="13.5">
      <c r="N66" s="48"/>
      <c r="O66" s="48"/>
    </row>
    <row r="67" spans="14:15" ht="13.5">
      <c r="N67" s="48"/>
      <c r="O67" s="48"/>
    </row>
    <row r="68" spans="14:15" ht="13.5">
      <c r="N68" s="48"/>
      <c r="O68" s="48"/>
    </row>
    <row r="69" spans="14:15" ht="13.5">
      <c r="N69" s="48"/>
      <c r="O69" s="48"/>
    </row>
    <row r="70" spans="14:15" ht="13.5">
      <c r="N70" s="48"/>
      <c r="O70" s="48"/>
    </row>
    <row r="71" spans="14:15" ht="13.5">
      <c r="N71" s="48"/>
      <c r="O71" s="48"/>
    </row>
    <row r="72" spans="14:15" ht="13.5">
      <c r="N72" s="48"/>
      <c r="O72" s="48"/>
    </row>
    <row r="73" spans="14:15" ht="13.5">
      <c r="N73" s="48"/>
      <c r="O73" s="48"/>
    </row>
    <row r="74" spans="14:15" ht="13.5">
      <c r="N74" s="48"/>
      <c r="O74" s="48"/>
    </row>
    <row r="75" spans="14:15" ht="13.5">
      <c r="N75" s="48"/>
      <c r="O75" s="48"/>
    </row>
    <row r="76" spans="14:15" ht="13.5">
      <c r="N76" s="48"/>
      <c r="O76" s="48"/>
    </row>
    <row r="77" spans="14:15" ht="13.5">
      <c r="N77" s="48"/>
      <c r="O77" s="48"/>
    </row>
    <row r="78" spans="14:15" ht="13.5">
      <c r="N78" s="48"/>
      <c r="O78" s="48"/>
    </row>
    <row r="79" spans="14:15" ht="13.5">
      <c r="N79" s="48"/>
      <c r="O79" s="48"/>
    </row>
    <row r="80" spans="14:15" ht="13.5">
      <c r="N80" s="48"/>
      <c r="O80" s="48"/>
    </row>
    <row r="81" spans="14:15" ht="13.5">
      <c r="N81" s="48"/>
      <c r="O81" s="48"/>
    </row>
    <row r="82" spans="14:15" ht="13.5">
      <c r="N82" s="48"/>
      <c r="O82" s="48"/>
    </row>
    <row r="83" spans="14:15" ht="13.5">
      <c r="N83" s="48"/>
      <c r="O83" s="48"/>
    </row>
    <row r="84" spans="14:15" ht="13.5">
      <c r="N84" s="48"/>
      <c r="O84" s="48"/>
    </row>
    <row r="85" spans="14:15" ht="13.5">
      <c r="N85" s="48"/>
      <c r="O85" s="48"/>
    </row>
    <row r="86" spans="14:15" ht="13.5">
      <c r="N86" s="48"/>
      <c r="O86" s="48"/>
    </row>
    <row r="87" spans="14:15" ht="13.5">
      <c r="N87" s="48"/>
      <c r="O87" s="48"/>
    </row>
    <row r="88" spans="14:15" ht="13.5">
      <c r="N88" s="48"/>
      <c r="O88" s="48"/>
    </row>
    <row r="89" spans="14:15" ht="13.5">
      <c r="N89" s="48"/>
      <c r="O89" s="48"/>
    </row>
  </sheetData>
  <sheetProtection/>
  <mergeCells count="14">
    <mergeCell ref="D24:F24"/>
    <mergeCell ref="D25:L26"/>
    <mergeCell ref="G6:H6"/>
    <mergeCell ref="I6:J6"/>
    <mergeCell ref="G5:J5"/>
    <mergeCell ref="D2:E2"/>
    <mergeCell ref="J27:K27"/>
    <mergeCell ref="J28:K28"/>
    <mergeCell ref="D27:E27"/>
    <mergeCell ref="F27:G27"/>
    <mergeCell ref="D28:E28"/>
    <mergeCell ref="F28:G28"/>
    <mergeCell ref="H27:I27"/>
    <mergeCell ref="H28:I28"/>
  </mergeCells>
  <printOptions/>
  <pageMargins left="0.75" right="0.19" top="0.75" bottom="0.47" header="0.512" footer="0.27"/>
  <pageSetup horizontalDpi="1200" verticalDpi="1200" orientation="portrait" paperSize="9" scale="58" r:id="rId2"/>
  <headerFooter alignWithMargins="0">
    <oddHeader>&amp;C&amp;"HG丸ｺﾞｼｯｸM-PRO,標準"&amp;A</oddHeader>
    <oddFooter>&amp;L&amp;6&amp;Z&amp;F</oddFooter>
  </headerFooter>
  <rowBreaks count="1" manualBreakCount="1">
    <brk id="92" min="1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62"/>
  <sheetViews>
    <sheetView zoomScale="75" zoomScaleNormal="7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2" width="9.00390625" style="2" customWidth="1"/>
    <col min="3" max="3" width="15.25390625" style="2" customWidth="1"/>
    <col min="4" max="5" width="9.00390625" style="2" customWidth="1"/>
    <col min="6" max="6" width="10.50390625" style="50" customWidth="1"/>
    <col min="7" max="7" width="1.75390625" style="50" customWidth="1"/>
    <col min="8" max="8" width="10.125" style="50" customWidth="1"/>
    <col min="9" max="9" width="1.875" style="50" customWidth="1"/>
    <col min="10" max="10" width="9.75390625" style="50" customWidth="1"/>
    <col min="11" max="11" width="2.125" style="50" customWidth="1"/>
    <col min="12" max="12" width="10.50390625" style="50" customWidth="1"/>
    <col min="13" max="13" width="1.75390625" style="50" customWidth="1"/>
    <col min="14" max="14" width="10.125" style="2" customWidth="1"/>
    <col min="15" max="15" width="1.875" style="2" customWidth="1"/>
    <col min="16" max="16" width="10.125" style="2" customWidth="1"/>
    <col min="17" max="17" width="1.875" style="2" customWidth="1"/>
    <col min="18" max="18" width="10.50390625" style="2" customWidth="1"/>
    <col min="19" max="21" width="8.875" style="2" customWidth="1"/>
    <col min="22" max="16384" width="9.00390625" style="2" customWidth="1"/>
  </cols>
  <sheetData>
    <row r="2" spans="3:18" ht="17.25">
      <c r="C2" s="1">
        <v>25</v>
      </c>
      <c r="D2" s="1"/>
      <c r="E2" s="1"/>
      <c r="F2" s="1"/>
      <c r="G2" s="1" t="s">
        <v>78</v>
      </c>
      <c r="R2" s="3" t="s">
        <v>91</v>
      </c>
    </row>
    <row r="3" ht="13.5">
      <c r="O3" s="3"/>
    </row>
    <row r="5" spans="2:14" ht="18.75">
      <c r="B5" s="4">
        <v>2</v>
      </c>
      <c r="C5" s="5" t="s">
        <v>94</v>
      </c>
      <c r="D5" s="5"/>
      <c r="E5" s="5"/>
      <c r="N5" s="4"/>
    </row>
    <row r="6" spans="2:14" ht="18.75">
      <c r="B6" s="4"/>
      <c r="C6" s="5"/>
      <c r="D6" s="5"/>
      <c r="E6" s="5"/>
      <c r="F6" s="76" t="s">
        <v>89</v>
      </c>
      <c r="G6" s="77"/>
      <c r="H6" s="77"/>
      <c r="I6" s="78"/>
      <c r="J6" s="79"/>
      <c r="K6" s="74"/>
      <c r="L6" s="74"/>
      <c r="M6" s="74"/>
      <c r="N6" s="73"/>
    </row>
    <row r="7" spans="2:14" ht="18.75">
      <c r="B7" s="4"/>
      <c r="C7" s="5"/>
      <c r="D7" s="5"/>
      <c r="E7" s="5"/>
      <c r="F7" s="76" t="s">
        <v>87</v>
      </c>
      <c r="G7" s="77"/>
      <c r="H7" s="77"/>
      <c r="I7" s="78"/>
      <c r="J7" s="79"/>
      <c r="K7" s="74"/>
      <c r="L7" s="74"/>
      <c r="M7" s="74"/>
      <c r="N7" s="73"/>
    </row>
    <row r="8" spans="2:14" ht="18.75">
      <c r="B8" s="4"/>
      <c r="C8" s="5"/>
      <c r="D8" s="5"/>
      <c r="E8" s="5"/>
      <c r="F8" s="76" t="s">
        <v>88</v>
      </c>
      <c r="G8" s="77"/>
      <c r="H8" s="77"/>
      <c r="I8" s="78"/>
      <c r="J8" s="79"/>
      <c r="K8" s="74"/>
      <c r="L8" s="74"/>
      <c r="M8" s="74"/>
      <c r="N8" s="73"/>
    </row>
    <row r="16" spans="4:17" ht="27.75" customHeight="1">
      <c r="D16" s="51" t="s">
        <v>42</v>
      </c>
      <c r="E16" s="51"/>
      <c r="F16" s="52" t="s">
        <v>40</v>
      </c>
      <c r="H16" s="52" t="s">
        <v>39</v>
      </c>
      <c r="L16" s="51" t="s">
        <v>42</v>
      </c>
      <c r="M16" s="51"/>
      <c r="N16" s="52" t="s">
        <v>40</v>
      </c>
      <c r="O16" s="50"/>
      <c r="P16" s="52" t="s">
        <v>39</v>
      </c>
      <c r="Q16" s="50"/>
    </row>
    <row r="17" spans="3:17" ht="13.5">
      <c r="C17" s="2" t="s">
        <v>7</v>
      </c>
      <c r="L17" s="2"/>
      <c r="M17" s="2"/>
      <c r="N17" s="50"/>
      <c r="O17" s="50"/>
      <c r="P17" s="50"/>
      <c r="Q17" s="50"/>
    </row>
    <row r="18" spans="4:17" ht="13.5">
      <c r="D18" s="53" t="s">
        <v>44</v>
      </c>
      <c r="E18" s="53"/>
      <c r="F18" s="54" t="s">
        <v>31</v>
      </c>
      <c r="G18" s="55" t="s">
        <v>22</v>
      </c>
      <c r="H18" s="54" t="s">
        <v>24</v>
      </c>
      <c r="I18" s="55" t="s">
        <v>25</v>
      </c>
      <c r="J18" s="2"/>
      <c r="K18" s="2"/>
      <c r="L18" s="53" t="s">
        <v>44</v>
      </c>
      <c r="M18" s="53"/>
      <c r="N18" s="54"/>
      <c r="O18" s="55" t="s">
        <v>22</v>
      </c>
      <c r="P18" s="54"/>
      <c r="Q18" s="55" t="s">
        <v>25</v>
      </c>
    </row>
    <row r="19" spans="12:17" ht="13.5">
      <c r="L19" s="2"/>
      <c r="M19" s="2"/>
      <c r="N19" s="50"/>
      <c r="O19" s="50"/>
      <c r="P19" s="50"/>
      <c r="Q19" s="50"/>
    </row>
    <row r="20" spans="4:17" ht="13.5">
      <c r="D20" s="53" t="s">
        <v>44</v>
      </c>
      <c r="E20" s="53"/>
      <c r="F20" s="54" t="s">
        <v>34</v>
      </c>
      <c r="G20" s="55" t="s">
        <v>22</v>
      </c>
      <c r="H20" s="54" t="s">
        <v>45</v>
      </c>
      <c r="I20" s="55" t="s">
        <v>25</v>
      </c>
      <c r="J20" s="2"/>
      <c r="K20" s="2"/>
      <c r="L20" s="53" t="s">
        <v>44</v>
      </c>
      <c r="M20" s="53"/>
      <c r="N20" s="54"/>
      <c r="O20" s="55" t="s">
        <v>22</v>
      </c>
      <c r="P20" s="54"/>
      <c r="Q20" s="55" t="s">
        <v>25</v>
      </c>
    </row>
    <row r="21" spans="12:17" ht="13.5">
      <c r="L21" s="2"/>
      <c r="M21" s="2"/>
      <c r="N21" s="50"/>
      <c r="O21" s="50"/>
      <c r="P21" s="50"/>
      <c r="Q21" s="50"/>
    </row>
    <row r="22" spans="4:17" ht="13.5">
      <c r="D22" s="53" t="s">
        <v>44</v>
      </c>
      <c r="E22" s="53"/>
      <c r="F22" s="54"/>
      <c r="G22" s="55" t="s">
        <v>22</v>
      </c>
      <c r="H22" s="54"/>
      <c r="I22" s="55" t="s">
        <v>25</v>
      </c>
      <c r="J22" s="2"/>
      <c r="K22" s="2"/>
      <c r="L22" s="53" t="s">
        <v>44</v>
      </c>
      <c r="M22" s="53"/>
      <c r="N22" s="54"/>
      <c r="O22" s="55" t="s">
        <v>22</v>
      </c>
      <c r="P22" s="54"/>
      <c r="Q22" s="55" t="s">
        <v>25</v>
      </c>
    </row>
    <row r="23" spans="12:17" ht="13.5">
      <c r="L23" s="2"/>
      <c r="M23" s="2"/>
      <c r="N23" s="50"/>
      <c r="O23" s="50"/>
      <c r="P23" s="50"/>
      <c r="Q23" s="50"/>
    </row>
    <row r="24" spans="4:17" ht="13.5">
      <c r="D24" s="53" t="s">
        <v>44</v>
      </c>
      <c r="E24" s="53"/>
      <c r="F24" s="54"/>
      <c r="G24" s="55" t="s">
        <v>22</v>
      </c>
      <c r="H24" s="54"/>
      <c r="I24" s="55" t="s">
        <v>25</v>
      </c>
      <c r="J24" s="2"/>
      <c r="K24" s="2"/>
      <c r="L24" s="53" t="s">
        <v>44</v>
      </c>
      <c r="M24" s="53"/>
      <c r="N24" s="54"/>
      <c r="O24" s="55" t="s">
        <v>22</v>
      </c>
      <c r="P24" s="54"/>
      <c r="Q24" s="55" t="s">
        <v>25</v>
      </c>
    </row>
    <row r="25" spans="12:17" ht="13.5">
      <c r="L25" s="2"/>
      <c r="M25" s="2"/>
      <c r="N25" s="50"/>
      <c r="O25" s="50"/>
      <c r="P25" s="50"/>
      <c r="Q25" s="50"/>
    </row>
    <row r="26" spans="4:17" ht="13.5">
      <c r="D26" s="53" t="s">
        <v>44</v>
      </c>
      <c r="E26" s="53"/>
      <c r="F26" s="54"/>
      <c r="G26" s="55" t="s">
        <v>22</v>
      </c>
      <c r="H26" s="54"/>
      <c r="I26" s="55" t="s">
        <v>25</v>
      </c>
      <c r="J26" s="2"/>
      <c r="K26" s="2"/>
      <c r="L26" s="53" t="s">
        <v>44</v>
      </c>
      <c r="M26" s="53"/>
      <c r="N26" s="54"/>
      <c r="O26" s="55" t="s">
        <v>22</v>
      </c>
      <c r="P26" s="54"/>
      <c r="Q26" s="55" t="s">
        <v>25</v>
      </c>
    </row>
    <row r="27" spans="6:13" ht="13.5">
      <c r="F27" s="56"/>
      <c r="G27" s="56"/>
      <c r="H27" s="56"/>
      <c r="I27" s="56"/>
      <c r="J27" s="56"/>
      <c r="K27" s="56"/>
      <c r="L27" s="56"/>
      <c r="M27" s="56"/>
    </row>
    <row r="28" spans="6:13" ht="13.5">
      <c r="F28" s="56"/>
      <c r="G28" s="56"/>
      <c r="H28" s="56"/>
      <c r="I28" s="56"/>
      <c r="J28" s="56"/>
      <c r="K28" s="56"/>
      <c r="L28" s="56"/>
      <c r="M28" s="56"/>
    </row>
    <row r="29" ht="13.5">
      <c r="C29" s="2" t="s">
        <v>8</v>
      </c>
    </row>
    <row r="30" spans="4:17" ht="13.5">
      <c r="D30" s="53" t="s">
        <v>44</v>
      </c>
      <c r="E30" s="53"/>
      <c r="F30" s="54" t="s">
        <v>33</v>
      </c>
      <c r="G30" s="55" t="s">
        <v>22</v>
      </c>
      <c r="H30" s="54" t="s">
        <v>24</v>
      </c>
      <c r="I30" s="55" t="s">
        <v>25</v>
      </c>
      <c r="J30" s="2"/>
      <c r="K30" s="2"/>
      <c r="L30" s="53" t="s">
        <v>44</v>
      </c>
      <c r="M30" s="53"/>
      <c r="N30" s="54"/>
      <c r="O30" s="55" t="s">
        <v>22</v>
      </c>
      <c r="P30" s="54"/>
      <c r="Q30" s="55" t="s">
        <v>25</v>
      </c>
    </row>
    <row r="31" spans="12:17" ht="13.5">
      <c r="L31" s="2"/>
      <c r="M31" s="2"/>
      <c r="N31" s="50"/>
      <c r="O31" s="50"/>
      <c r="P31" s="50"/>
      <c r="Q31" s="50"/>
    </row>
    <row r="32" spans="4:17" ht="13.5">
      <c r="D32" s="53" t="s">
        <v>44</v>
      </c>
      <c r="E32" s="53"/>
      <c r="F32" s="54"/>
      <c r="G32" s="55" t="s">
        <v>22</v>
      </c>
      <c r="H32" s="54"/>
      <c r="I32" s="55" t="s">
        <v>25</v>
      </c>
      <c r="J32" s="2"/>
      <c r="K32" s="2"/>
      <c r="L32" s="53" t="s">
        <v>44</v>
      </c>
      <c r="M32" s="53"/>
      <c r="N32" s="54"/>
      <c r="O32" s="55" t="s">
        <v>22</v>
      </c>
      <c r="P32" s="54"/>
      <c r="Q32" s="55" t="s">
        <v>25</v>
      </c>
    </row>
    <row r="33" spans="12:17" ht="13.5">
      <c r="L33" s="2"/>
      <c r="M33" s="2"/>
      <c r="N33" s="50"/>
      <c r="O33" s="50"/>
      <c r="P33" s="50"/>
      <c r="Q33" s="50"/>
    </row>
    <row r="34" spans="4:17" ht="13.5">
      <c r="D34" s="53" t="s">
        <v>44</v>
      </c>
      <c r="E34" s="53"/>
      <c r="F34" s="54"/>
      <c r="G34" s="55" t="s">
        <v>22</v>
      </c>
      <c r="H34" s="54"/>
      <c r="I34" s="55" t="s">
        <v>25</v>
      </c>
      <c r="J34" s="2"/>
      <c r="K34" s="2"/>
      <c r="L34" s="53" t="s">
        <v>44</v>
      </c>
      <c r="M34" s="53"/>
      <c r="N34" s="54"/>
      <c r="O34" s="55" t="s">
        <v>22</v>
      </c>
      <c r="P34" s="54"/>
      <c r="Q34" s="55" t="s">
        <v>25</v>
      </c>
    </row>
    <row r="39" spans="4:12" ht="27">
      <c r="D39" s="51" t="s">
        <v>42</v>
      </c>
      <c r="E39" s="51" t="s">
        <v>43</v>
      </c>
      <c r="F39" s="52" t="s">
        <v>40</v>
      </c>
      <c r="G39" s="52"/>
      <c r="H39" s="52" t="s">
        <v>41</v>
      </c>
      <c r="I39" s="52"/>
      <c r="J39" s="52" t="s">
        <v>39</v>
      </c>
      <c r="K39" s="52"/>
      <c r="L39" s="52" t="s">
        <v>46</v>
      </c>
    </row>
    <row r="40" spans="3:13" ht="13.5">
      <c r="C40" s="2" t="s">
        <v>9</v>
      </c>
      <c r="F40" s="56"/>
      <c r="G40" s="56"/>
      <c r="H40" s="56"/>
      <c r="I40" s="56"/>
      <c r="J40" s="56"/>
      <c r="K40" s="56"/>
      <c r="L40" s="56"/>
      <c r="M40" s="56"/>
    </row>
    <row r="41" spans="4:13" ht="13.5">
      <c r="D41" s="53" t="s">
        <v>44</v>
      </c>
      <c r="E41" s="53" t="s">
        <v>44</v>
      </c>
      <c r="F41" s="54" t="s">
        <v>31</v>
      </c>
      <c r="G41" s="55" t="s">
        <v>35</v>
      </c>
      <c r="H41" s="54" t="s">
        <v>34</v>
      </c>
      <c r="I41" s="55" t="s">
        <v>21</v>
      </c>
      <c r="J41" s="54" t="s">
        <v>23</v>
      </c>
      <c r="K41" s="55" t="str">
        <f>+IF(L41&lt;&gt;0,"・",")")</f>
        <v>)</v>
      </c>
      <c r="L41" s="54"/>
      <c r="M41" s="55">
        <f>+IF(L41&lt;&gt;0,")","")</f>
      </c>
    </row>
    <row r="42" spans="6:13" ht="13.5">
      <c r="F42" s="56"/>
      <c r="G42" s="56"/>
      <c r="H42" s="56"/>
      <c r="I42" s="56"/>
      <c r="J42" s="56"/>
      <c r="K42" s="56"/>
      <c r="L42" s="56"/>
      <c r="M42" s="56"/>
    </row>
    <row r="43" spans="4:13" ht="13.5">
      <c r="D43" s="53" t="s">
        <v>44</v>
      </c>
      <c r="E43" s="53" t="s">
        <v>44</v>
      </c>
      <c r="F43" s="54" t="s">
        <v>30</v>
      </c>
      <c r="G43" s="55" t="s">
        <v>35</v>
      </c>
      <c r="H43" s="54" t="s">
        <v>32</v>
      </c>
      <c r="I43" s="55" t="s">
        <v>21</v>
      </c>
      <c r="J43" s="54" t="s">
        <v>23</v>
      </c>
      <c r="K43" s="55" t="str">
        <f>+IF(L43&lt;&gt;0,"・",")")</f>
        <v>・</v>
      </c>
      <c r="L43" s="54" t="s">
        <v>26</v>
      </c>
      <c r="M43" s="55" t="str">
        <f>+IF(L43&lt;&gt;0,")","")</f>
        <v>)</v>
      </c>
    </row>
    <row r="44" spans="3:14" ht="13.5">
      <c r="C44" s="57"/>
      <c r="F44" s="56"/>
      <c r="G44" s="56"/>
      <c r="H44" s="56"/>
      <c r="I44" s="56"/>
      <c r="J44" s="56"/>
      <c r="K44" s="56"/>
      <c r="L44" s="56"/>
      <c r="M44" s="56"/>
      <c r="N44" s="57"/>
    </row>
    <row r="45" spans="3:14" ht="13.5">
      <c r="C45" s="57"/>
      <c r="D45" s="53" t="s">
        <v>44</v>
      </c>
      <c r="E45" s="53" t="s">
        <v>44</v>
      </c>
      <c r="F45" s="54"/>
      <c r="G45" s="55" t="s">
        <v>35</v>
      </c>
      <c r="H45" s="54"/>
      <c r="I45" s="55" t="s">
        <v>21</v>
      </c>
      <c r="J45" s="54"/>
      <c r="K45" s="55" t="str">
        <f>+IF(L45&lt;&gt;0,"・",")")</f>
        <v>)</v>
      </c>
      <c r="L45" s="54"/>
      <c r="M45" s="55">
        <f>+IF(L45&lt;&gt;0,")","")</f>
      </c>
      <c r="N45" s="57"/>
    </row>
    <row r="46" spans="6:13" ht="13.5">
      <c r="F46" s="56"/>
      <c r="G46" s="56"/>
      <c r="H46" s="56"/>
      <c r="I46" s="56"/>
      <c r="J46" s="56"/>
      <c r="K46" s="56"/>
      <c r="L46" s="56"/>
      <c r="M46" s="56"/>
    </row>
    <row r="47" spans="4:13" ht="13.5">
      <c r="D47" s="53" t="s">
        <v>44</v>
      </c>
      <c r="E47" s="53" t="s">
        <v>44</v>
      </c>
      <c r="F47" s="54"/>
      <c r="G47" s="55" t="s">
        <v>35</v>
      </c>
      <c r="H47" s="54"/>
      <c r="I47" s="55" t="s">
        <v>21</v>
      </c>
      <c r="J47" s="54"/>
      <c r="K47" s="55" t="str">
        <f>+IF(L47&lt;&gt;0,"・",")")</f>
        <v>)</v>
      </c>
      <c r="L47" s="54"/>
      <c r="M47" s="55">
        <f>+IF(L47&lt;&gt;0,")","")</f>
      </c>
    </row>
    <row r="48" spans="3:14" ht="13.5">
      <c r="C48" s="57"/>
      <c r="F48" s="56"/>
      <c r="G48" s="56"/>
      <c r="H48" s="56"/>
      <c r="I48" s="56"/>
      <c r="J48" s="56"/>
      <c r="K48" s="56"/>
      <c r="L48" s="56"/>
      <c r="M48" s="56"/>
      <c r="N48" s="57"/>
    </row>
    <row r="49" spans="3:14" ht="13.5">
      <c r="C49" s="57"/>
      <c r="D49" s="53" t="s">
        <v>44</v>
      </c>
      <c r="E49" s="53" t="s">
        <v>44</v>
      </c>
      <c r="F49" s="54"/>
      <c r="G49" s="55" t="s">
        <v>35</v>
      </c>
      <c r="H49" s="54"/>
      <c r="I49" s="55" t="s">
        <v>21</v>
      </c>
      <c r="J49" s="54"/>
      <c r="K49" s="55" t="str">
        <f>+IF(L49&lt;&gt;0,"・",")")</f>
        <v>)</v>
      </c>
      <c r="L49" s="54"/>
      <c r="M49" s="55">
        <f>+IF(L49&lt;&gt;0,")","")</f>
      </c>
      <c r="N49" s="57"/>
    </row>
    <row r="50" spans="6:13" ht="13.5">
      <c r="F50" s="56"/>
      <c r="G50" s="56"/>
      <c r="H50" s="56"/>
      <c r="I50" s="56"/>
      <c r="J50" s="56"/>
      <c r="K50" s="56"/>
      <c r="L50" s="56"/>
      <c r="M50" s="56"/>
    </row>
    <row r="51" spans="6:13" ht="13.5">
      <c r="F51" s="56"/>
      <c r="G51" s="56"/>
      <c r="H51" s="56"/>
      <c r="I51" s="56"/>
      <c r="J51" s="56"/>
      <c r="K51" s="56"/>
      <c r="L51" s="56"/>
      <c r="M51" s="56"/>
    </row>
    <row r="52" spans="6:13" ht="13.5">
      <c r="F52" s="56"/>
      <c r="G52" s="56"/>
      <c r="H52" s="56"/>
      <c r="I52" s="56"/>
      <c r="J52" s="56"/>
      <c r="K52" s="56"/>
      <c r="L52" s="56"/>
      <c r="M52" s="56"/>
    </row>
    <row r="53" spans="3:13" ht="13.5">
      <c r="C53" s="2" t="s">
        <v>10</v>
      </c>
      <c r="F53" s="56"/>
      <c r="G53" s="56"/>
      <c r="H53" s="56"/>
      <c r="I53" s="56"/>
      <c r="J53" s="56"/>
      <c r="K53" s="56"/>
      <c r="L53" s="56"/>
      <c r="M53" s="56"/>
    </row>
    <row r="54" spans="4:13" ht="13.5">
      <c r="D54" s="53" t="s">
        <v>44</v>
      </c>
      <c r="E54" s="53" t="s">
        <v>44</v>
      </c>
      <c r="F54" s="54" t="s">
        <v>33</v>
      </c>
      <c r="G54" s="55" t="s">
        <v>35</v>
      </c>
      <c r="H54" s="54" t="s">
        <v>36</v>
      </c>
      <c r="I54" s="55" t="s">
        <v>21</v>
      </c>
      <c r="J54" s="54" t="s">
        <v>23</v>
      </c>
      <c r="K54" s="55" t="str">
        <f>+IF(L54&lt;&gt;0,"・",")")</f>
        <v>)</v>
      </c>
      <c r="L54" s="54"/>
      <c r="M54" s="55">
        <f>+IF(L54&lt;&gt;0,")","")</f>
      </c>
    </row>
    <row r="55" spans="6:13" ht="13.5">
      <c r="F55" s="56"/>
      <c r="G55" s="56"/>
      <c r="H55" s="56"/>
      <c r="I55" s="56"/>
      <c r="J55" s="56"/>
      <c r="K55" s="56"/>
      <c r="L55" s="56"/>
      <c r="M55" s="56"/>
    </row>
    <row r="56" spans="4:13" ht="13.5">
      <c r="D56" s="53" t="s">
        <v>44</v>
      </c>
      <c r="E56" s="53" t="s">
        <v>44</v>
      </c>
      <c r="F56" s="54" t="s">
        <v>37</v>
      </c>
      <c r="G56" s="55" t="s">
        <v>35</v>
      </c>
      <c r="H56" s="54" t="s">
        <v>38</v>
      </c>
      <c r="I56" s="55" t="s">
        <v>21</v>
      </c>
      <c r="J56" s="54" t="s">
        <v>23</v>
      </c>
      <c r="K56" s="55" t="str">
        <f>+IF(L56&lt;&gt;0,"・",")")</f>
        <v>・</v>
      </c>
      <c r="L56" s="54" t="s">
        <v>26</v>
      </c>
      <c r="M56" s="55" t="str">
        <f>+IF(L56&lt;&gt;0,")","")</f>
        <v>)</v>
      </c>
    </row>
    <row r="57" spans="3:14" ht="13.5">
      <c r="C57" s="57"/>
      <c r="F57" s="56"/>
      <c r="G57" s="56"/>
      <c r="H57" s="56"/>
      <c r="I57" s="56"/>
      <c r="J57" s="56"/>
      <c r="K57" s="56"/>
      <c r="L57" s="56"/>
      <c r="M57" s="56"/>
      <c r="N57" s="57"/>
    </row>
    <row r="58" spans="3:14" ht="13.5">
      <c r="C58" s="57"/>
      <c r="D58" s="53" t="s">
        <v>44</v>
      </c>
      <c r="E58" s="53" t="s">
        <v>44</v>
      </c>
      <c r="F58" s="54"/>
      <c r="G58" s="55" t="s">
        <v>35</v>
      </c>
      <c r="H58" s="54"/>
      <c r="I58" s="55" t="s">
        <v>21</v>
      </c>
      <c r="J58" s="54"/>
      <c r="K58" s="55" t="str">
        <f>+IF(L58&lt;&gt;0,"・",")")</f>
        <v>)</v>
      </c>
      <c r="L58" s="54"/>
      <c r="M58" s="55">
        <f>+IF(L58&lt;&gt;0,")","")</f>
      </c>
      <c r="N58" s="57"/>
    </row>
    <row r="59" spans="3:14" ht="13.5">
      <c r="C59" s="57"/>
      <c r="D59" s="57"/>
      <c r="E59" s="57"/>
      <c r="F59" s="56"/>
      <c r="G59" s="56"/>
      <c r="H59" s="56"/>
      <c r="I59" s="56"/>
      <c r="J59" s="56"/>
      <c r="K59" s="56"/>
      <c r="L59" s="56"/>
      <c r="M59" s="56"/>
      <c r="N59" s="57"/>
    </row>
    <row r="60" spans="3:14" ht="13.5">
      <c r="C60" s="57"/>
      <c r="D60" s="57"/>
      <c r="E60" s="57"/>
      <c r="F60" s="56"/>
      <c r="G60" s="56"/>
      <c r="H60" s="56"/>
      <c r="I60" s="56"/>
      <c r="J60" s="56"/>
      <c r="K60" s="56"/>
      <c r="L60" s="56"/>
      <c r="M60" s="56"/>
      <c r="N60" s="57"/>
    </row>
    <row r="61" spans="3:14" ht="13.5">
      <c r="C61" s="57"/>
      <c r="D61" s="57"/>
      <c r="E61" s="57"/>
      <c r="F61" s="56"/>
      <c r="G61" s="56"/>
      <c r="H61" s="56"/>
      <c r="I61" s="56"/>
      <c r="J61" s="56"/>
      <c r="K61" s="56"/>
      <c r="L61" s="56"/>
      <c r="M61" s="56"/>
      <c r="N61" s="57"/>
    </row>
    <row r="62" spans="3:14" ht="13.5">
      <c r="C62" s="57"/>
      <c r="D62" s="57"/>
      <c r="E62" s="57"/>
      <c r="F62" s="56"/>
      <c r="G62" s="56"/>
      <c r="H62" s="56"/>
      <c r="I62" s="56"/>
      <c r="J62" s="56"/>
      <c r="K62" s="56"/>
      <c r="L62" s="56"/>
      <c r="M62" s="56"/>
      <c r="N62" s="57"/>
    </row>
  </sheetData>
  <sheetProtection/>
  <mergeCells count="6">
    <mergeCell ref="F6:I6"/>
    <mergeCell ref="F7:I7"/>
    <mergeCell ref="F8:I8"/>
    <mergeCell ref="J6:N6"/>
    <mergeCell ref="J7:N7"/>
    <mergeCell ref="J8:N8"/>
  </mergeCells>
  <printOptions horizontalCentered="1"/>
  <pageMargins left="0.1968503937007874" right="0.1968503937007874" top="0.7480314960629921" bottom="0.4724409448818898" header="0.5118110236220472" footer="0.2755905511811024"/>
  <pageSetup fitToHeight="1" fitToWidth="1" horizontalDpi="1200" verticalDpi="12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Toshimitsu</dc:creator>
  <cp:keywords/>
  <dc:description/>
  <cp:lastModifiedBy>KP</cp:lastModifiedBy>
  <cp:lastPrinted>2013-01-21T00:02:56Z</cp:lastPrinted>
  <dcterms:created xsi:type="dcterms:W3CDTF">1997-01-08T22:48:59Z</dcterms:created>
  <dcterms:modified xsi:type="dcterms:W3CDTF">2013-02-19T01:00:07Z</dcterms:modified>
  <cp:category/>
  <cp:version/>
  <cp:contentType/>
  <cp:contentStatus/>
</cp:coreProperties>
</file>