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'種目と参加者'!$B$2:$R$62</definedName>
    <definedName name="_xlnm.Print_Area" localSheetId="0">'人数と参加料'!$B$2:$Q$92</definedName>
  </definedNames>
  <calcPr fullCalcOnLoad="1"/>
</workbook>
</file>

<file path=xl/sharedStrings.xml><?xml version="1.0" encoding="utf-8"?>
<sst xmlns="http://schemas.openxmlformats.org/spreadsheetml/2006/main" count="195" uniqueCount="98">
  <si>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</si>
  <si>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</si>
  <si>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</si>
  <si>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</si>
  <si>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</si>
  <si>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</si>
  <si>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</si>
  <si>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</si>
  <si>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</si>
  <si>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</si>
  <si>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</si>
  <si>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</si>
  <si>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</si>
  <si>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</si>
  <si>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</si>
  <si>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</si>
  <si>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金額　計</t>
  </si>
  <si>
    <t>人</t>
  </si>
  <si>
    <t>組</t>
  </si>
  <si>
    <t>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</si>
  <si>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</si>
  <si>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</si>
  <si>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</si>
  <si>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</si>
  <si>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</si>
  <si>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</si>
  <si>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</si>
  <si>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</si>
  <si>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</si>
  <si>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</si>
  <si>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</si>
  <si>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</si>
  <si>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</si>
  <si>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</si>
  <si>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</si>
  <si>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</si>
  <si>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</si>
  <si>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</si>
  <si>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</si>
  <si>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</si>
  <si>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</si>
  <si>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</si>
  <si>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</si>
  <si>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</si>
  <si>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</si>
  <si>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</si>
  <si>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</si>
  <si>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</si>
  <si>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</si>
  <si>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</si>
  <si>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</si>
  <si>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</si>
  <si>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</si>
  <si>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</si>
  <si>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</si>
  <si>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</si>
  <si>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</si>
  <si>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</si>
  <si>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</si>
  <si>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</si>
  <si>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</si>
  <si>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</si>
  <si>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</si>
  <si>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</si>
  <si>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</si>
  <si>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</si>
  <si>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</si>
  <si>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</si>
  <si>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西方町在住</t>
  </si>
  <si>
    <t>西方町内に勤務</t>
  </si>
  <si>
    <t>ゆう</t>
  </si>
  <si>
    <t>（鹿沼南高校）</t>
  </si>
  <si>
    <t>うい</t>
  </si>
  <si>
    <t>みな</t>
  </si>
  <si>
    <t>みす</t>
  </si>
  <si>
    <t>(チームSun)</t>
  </si>
  <si>
    <t>ちー</t>
  </si>
  <si>
    <t>（Chicken Heart's）</t>
  </si>
  <si>
    <t>鹿沼春季テニス大会　申込書　(記載例)</t>
  </si>
  <si>
    <t>参　加　人　数</t>
  </si>
  <si>
    <t>（ＵＩＴＣ）</t>
  </si>
  <si>
    <t>（デクセリアルズ）</t>
  </si>
  <si>
    <t>でく</t>
  </si>
  <si>
    <t>（D-スタッフ）</t>
  </si>
  <si>
    <t>ある</t>
  </si>
  <si>
    <t>（ＵＲＣ）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</si>
  <si>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</si>
  <si>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</si>
  <si>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</si>
  <si>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</si>
  <si>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</si>
  <si>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</si>
  <si>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合計金額</t>
  </si>
  <si>
    <t>１組当り
  参加料</t>
  </si>
  <si>
    <t>種目と参加者</t>
  </si>
  <si>
    <t>鹿沼テニス協会に登録のないフリーの方は、「鹿沼市在住」･「鹿沼市内に勤務」･「西方町在住」･　　「西方町に勤務」のいずれかに○印を付けてください。</t>
  </si>
  <si>
    <t>人数と参加料</t>
  </si>
  <si>
    <t>平成２６年度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</si>
</sst>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5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Border="1">
      <alignment vertical="center"/>
      <protection/>
    </xf>
    <xf numFmtId="0" fontId="5" fillId="32" borderId="15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5" xfId="61" applyFont="1" applyBorder="1">
      <alignment vertical="center"/>
      <protection/>
    </xf>
    <xf numFmtId="38" fontId="5" fillId="32" borderId="15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7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38" fontId="11" fillId="32" borderId="17" xfId="49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wrapText="1" shrinkToFit="1"/>
    </xf>
    <xf numFmtId="179" fontId="6" fillId="0" borderId="0" xfId="61" applyNumberFormat="1" applyFont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11" fillId="33" borderId="10" xfId="61" applyFont="1" applyFill="1" applyBorder="1" applyAlignment="1">
      <alignment horizontal="left" vertical="center" wrapText="1"/>
      <protection/>
    </xf>
    <xf numFmtId="0" fontId="11" fillId="33" borderId="22" xfId="61" applyFont="1" applyFill="1" applyBorder="1" applyAlignment="1">
      <alignment horizontal="left" vertical="center" wrapText="1"/>
      <protection/>
    </xf>
    <xf numFmtId="0" fontId="11" fillId="33" borderId="23" xfId="61" applyFont="1" applyFill="1" applyBorder="1" applyAlignment="1">
      <alignment horizontal="left" vertical="center" wrapText="1"/>
      <protection/>
    </xf>
    <xf numFmtId="0" fontId="11" fillId="33" borderId="17" xfId="61" applyFont="1" applyFill="1" applyBorder="1" applyAlignment="1">
      <alignment horizontal="left" vertical="center" wrapText="1"/>
      <protection/>
    </xf>
    <xf numFmtId="0" fontId="11" fillId="33" borderId="16" xfId="61" applyFont="1" applyFill="1" applyBorder="1" applyAlignment="1">
      <alignment horizontal="left" vertical="center" wrapText="1"/>
      <protection/>
    </xf>
    <xf numFmtId="0" fontId="11" fillId="33" borderId="24" xfId="61" applyFont="1" applyFill="1" applyBorder="1" applyAlignment="1">
      <alignment horizontal="left" vertical="center" wrapText="1"/>
      <protection/>
    </xf>
    <xf numFmtId="0" fontId="5" fillId="32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178" fontId="9" fillId="0" borderId="1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7705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6</xdr:col>
      <xdr:colOff>123825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695575" y="3562350"/>
          <a:ext cx="1447800" cy="50482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228600</xdr:colOff>
      <xdr:row>5</xdr:row>
      <xdr:rowOff>219075</xdr:rowOff>
    </xdr:from>
    <xdr:to>
      <xdr:col>2</xdr:col>
      <xdr:colOff>381000</xdr:colOff>
      <xdr:row>13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914400" y="1400175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8</xdr:col>
      <xdr:colOff>0</xdr:colOff>
      <xdr:row>29</xdr:row>
      <xdr:rowOff>66675</xdr:rowOff>
    </xdr:from>
    <xdr:ext cx="1952625" cy="438150"/>
    <xdr:sp>
      <xdr:nvSpPr>
        <xdr:cNvPr id="4" name="AutoShape 24"/>
        <xdr:cNvSpPr>
          <a:spLocks/>
        </xdr:cNvSpPr>
      </xdr:nvSpPr>
      <xdr:spPr>
        <a:xfrm>
          <a:off x="5372100" y="5715000"/>
          <a:ext cx="1952625" cy="438150"/>
        </a:xfrm>
        <a:prstGeom prst="wedgeRectCallout">
          <a:avLst>
            <a:gd name="adj1" fmla="val -106587"/>
            <a:gd name="adj2" fmla="val -122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19050</xdr:rowOff>
    </xdr:from>
    <xdr:to>
      <xdr:col>2</xdr:col>
      <xdr:colOff>161925</xdr:colOff>
      <xdr:row>28</xdr:row>
      <xdr:rowOff>0</xdr:rowOff>
    </xdr:to>
    <xdr:sp>
      <xdr:nvSpPr>
        <xdr:cNvPr id="5" name="円/楕円 1"/>
        <xdr:cNvSpPr>
          <a:spLocks/>
        </xdr:cNvSpPr>
      </xdr:nvSpPr>
      <xdr:spPr>
        <a:xfrm>
          <a:off x="1209675" y="5314950"/>
          <a:ext cx="16192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11</xdr:row>
      <xdr:rowOff>152400</xdr:rowOff>
    </xdr:from>
    <xdr:to>
      <xdr:col>11</xdr:col>
      <xdr:colOff>66675</xdr:colOff>
      <xdr:row>14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324350" y="23717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142875</xdr:colOff>
      <xdr:row>40</xdr:row>
      <xdr:rowOff>9525</xdr:rowOff>
    </xdr:from>
    <xdr:to>
      <xdr:col>15</xdr:col>
      <xdr:colOff>142875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7343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34</xdr:row>
      <xdr:rowOff>95250</xdr:rowOff>
    </xdr:from>
    <xdr:to>
      <xdr:col>13</xdr:col>
      <xdr:colOff>419100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45795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</xdr:col>
      <xdr:colOff>228600</xdr:colOff>
      <xdr:row>8</xdr:row>
      <xdr:rowOff>161925</xdr:rowOff>
    </xdr:from>
    <xdr:to>
      <xdr:col>5</xdr:col>
      <xdr:colOff>66675</xdr:colOff>
      <xdr:row>13</xdr:row>
      <xdr:rowOff>104775</xdr:rowOff>
    </xdr:to>
    <xdr:sp>
      <xdr:nvSpPr>
        <xdr:cNvPr id="4" name="AutoShape 26"/>
        <xdr:cNvSpPr>
          <a:spLocks/>
        </xdr:cNvSpPr>
      </xdr:nvSpPr>
      <xdr:spPr>
        <a:xfrm>
          <a:off x="914400" y="1866900"/>
          <a:ext cx="3057525" cy="819150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平成２６年度、協会に登録する人は○印を、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（登録は４月中下旬に手続きとなります）</a:t>
          </a:r>
        </a:p>
      </xdr:txBody>
    </xdr:sp>
    <xdr:clientData/>
  </xdr:twoCellAnchor>
  <xdr:twoCellAnchor>
    <xdr:from>
      <xdr:col>11</xdr:col>
      <xdr:colOff>276225</xdr:colOff>
      <xdr:row>10</xdr:row>
      <xdr:rowOff>19050</xdr:rowOff>
    </xdr:from>
    <xdr:to>
      <xdr:col>13</xdr:col>
      <xdr:colOff>590550</xdr:colOff>
      <xdr:row>13</xdr:row>
      <xdr:rowOff>133350</xdr:rowOff>
    </xdr:to>
    <xdr:sp>
      <xdr:nvSpPr>
        <xdr:cNvPr id="5" name="AutoShape 27"/>
        <xdr:cNvSpPr>
          <a:spLocks/>
        </xdr:cNvSpPr>
      </xdr:nvSpPr>
      <xdr:spPr>
        <a:xfrm>
          <a:off x="6934200" y="2066925"/>
          <a:ext cx="1247775" cy="64770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276225</xdr:colOff>
      <xdr:row>3</xdr:row>
      <xdr:rowOff>142875</xdr:rowOff>
    </xdr:from>
    <xdr:to>
      <xdr:col>17</xdr:col>
      <xdr:colOff>381000</xdr:colOff>
      <xdr:row>6</xdr:row>
      <xdr:rowOff>114300</xdr:rowOff>
    </xdr:to>
    <xdr:sp>
      <xdr:nvSpPr>
        <xdr:cNvPr id="6" name="AutoShape 27"/>
        <xdr:cNvSpPr>
          <a:spLocks/>
        </xdr:cNvSpPr>
      </xdr:nvSpPr>
      <xdr:spPr>
        <a:xfrm>
          <a:off x="8782050" y="723900"/>
          <a:ext cx="1019175" cy="619125"/>
        </a:xfrm>
        <a:prstGeom prst="wedgeRectCallout">
          <a:avLst>
            <a:gd name="adj1" fmla="val -93620"/>
            <a:gd name="adj2" fmla="val 38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　　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9"/>
  <sheetViews>
    <sheetView tabSelected="1" zoomScaleSheetLayoutView="70" zoomScalePageLayoutView="0" workbookViewId="0" topLeftCell="B1">
      <selection activeCell="I20" sqref="I20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625" style="2" customWidth="1"/>
    <col min="7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4">
        <v>26</v>
      </c>
      <c r="E2" s="74"/>
      <c r="F2" s="1" t="s">
        <v>78</v>
      </c>
      <c r="G2" s="1"/>
      <c r="Q2" s="3"/>
    </row>
    <row r="3" spans="11:14" ht="13.5">
      <c r="K3" s="3"/>
      <c r="L3" s="3" t="s">
        <v>91</v>
      </c>
      <c r="N3" s="3"/>
    </row>
    <row r="4" spans="2:13" ht="25.5" customHeight="1">
      <c r="B4" s="59">
        <v>1</v>
      </c>
      <c r="C4" s="4"/>
      <c r="D4" s="5" t="s">
        <v>96</v>
      </c>
      <c r="L4" s="3"/>
      <c r="M4" s="6"/>
    </row>
    <row r="5" spans="4:17" ht="22.5" customHeight="1">
      <c r="D5" s="7"/>
      <c r="E5" s="7"/>
      <c r="F5" s="7"/>
      <c r="G5" s="71" t="s">
        <v>79</v>
      </c>
      <c r="H5" s="73"/>
      <c r="I5" s="73"/>
      <c r="J5" s="72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1" t="s">
        <v>27</v>
      </c>
      <c r="H6" s="72"/>
      <c r="I6" s="71" t="s">
        <v>28</v>
      </c>
      <c r="J6" s="72"/>
      <c r="K6" s="14" t="s">
        <v>19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29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57" t="s">
        <v>92</v>
      </c>
      <c r="L7" s="20"/>
      <c r="M7" s="21"/>
      <c r="N7" s="21"/>
      <c r="O7" s="21"/>
      <c r="P7" s="22"/>
      <c r="Q7" s="22"/>
    </row>
    <row r="8" spans="4:17" ht="3.75" customHeight="1">
      <c r="D8" s="19"/>
      <c r="E8" s="19"/>
      <c r="F8" s="19"/>
      <c r="G8" s="19"/>
      <c r="H8" s="19"/>
      <c r="I8" s="19"/>
      <c r="J8" s="19"/>
      <c r="K8" s="23"/>
      <c r="L8" s="20"/>
      <c r="M8" s="21"/>
      <c r="N8" s="21"/>
      <c r="O8" s="21"/>
      <c r="P8" s="22"/>
      <c r="Q8" s="22"/>
    </row>
    <row r="9" spans="4:17" s="24" customFormat="1" ht="27" customHeight="1">
      <c r="D9" s="25"/>
      <c r="E9" s="25"/>
      <c r="F9" s="19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9"/>
      <c r="M9" s="21"/>
      <c r="N9" s="21"/>
      <c r="O9" s="28"/>
      <c r="P9" s="12"/>
      <c r="Q9" s="12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9"/>
      <c r="M10" s="28"/>
      <c r="N10" s="28"/>
      <c r="O10" s="28"/>
      <c r="P10" s="12"/>
      <c r="Q10" s="12"/>
    </row>
    <row r="11" spans="4:17" ht="27" customHeight="1">
      <c r="D11" s="2" t="s">
        <v>13</v>
      </c>
      <c r="E11" s="32"/>
      <c r="F11" s="58" t="s">
        <v>93</v>
      </c>
      <c r="G11" s="33" t="s">
        <v>17</v>
      </c>
      <c r="H11" s="33" t="s">
        <v>17</v>
      </c>
      <c r="I11" s="33" t="s">
        <v>18</v>
      </c>
      <c r="J11" s="33" t="s">
        <v>18</v>
      </c>
      <c r="K11" s="27"/>
      <c r="L11" s="9"/>
      <c r="M11" s="10"/>
      <c r="N11" s="10"/>
      <c r="O11" s="34"/>
      <c r="P11" s="12"/>
      <c r="Q11" s="12"/>
    </row>
    <row r="12" spans="5:17" ht="13.5">
      <c r="E12" s="35" t="s">
        <v>14</v>
      </c>
      <c r="F12" s="36">
        <v>2000</v>
      </c>
      <c r="G12" s="37"/>
      <c r="H12" s="37"/>
      <c r="I12" s="37"/>
      <c r="J12" s="37"/>
      <c r="K12" s="38"/>
      <c r="L12" s="39"/>
      <c r="M12" s="40"/>
      <c r="N12" s="40"/>
      <c r="O12" s="40"/>
      <c r="P12" s="40"/>
      <c r="Q12" s="40"/>
    </row>
    <row r="13" spans="5:17" ht="13.5">
      <c r="E13" s="35" t="s">
        <v>20</v>
      </c>
      <c r="F13" s="36">
        <v>3000</v>
      </c>
      <c r="G13" s="37"/>
      <c r="H13" s="37"/>
      <c r="I13" s="37"/>
      <c r="J13" s="37"/>
      <c r="K13" s="38"/>
      <c r="L13" s="39"/>
      <c r="M13" s="40"/>
      <c r="N13" s="40"/>
      <c r="O13" s="40"/>
      <c r="P13" s="40"/>
      <c r="Q13" s="40"/>
    </row>
    <row r="14" spans="5:17" ht="13.5">
      <c r="E14" s="35" t="s">
        <v>15</v>
      </c>
      <c r="F14" s="36">
        <v>1500</v>
      </c>
      <c r="G14" s="37"/>
      <c r="H14" s="37"/>
      <c r="I14" s="37"/>
      <c r="J14" s="37"/>
      <c r="K14" s="38"/>
      <c r="L14" s="39"/>
      <c r="M14" s="40"/>
      <c r="N14" s="40"/>
      <c r="O14" s="40"/>
      <c r="P14" s="40"/>
      <c r="Q14" s="40"/>
    </row>
    <row r="15" spans="5:17" ht="13.5">
      <c r="E15" s="35"/>
      <c r="F15" s="35"/>
      <c r="G15" s="35"/>
      <c r="H15" s="35"/>
      <c r="I15" s="35"/>
      <c r="J15" s="35"/>
      <c r="K15" s="38"/>
      <c r="L15" s="39"/>
      <c r="M15" s="40"/>
      <c r="N15" s="12"/>
      <c r="O15" s="40"/>
      <c r="P15" s="40"/>
      <c r="Q15" s="40"/>
    </row>
    <row r="16" spans="5:17" ht="1.5" customHeight="1">
      <c r="E16" s="37"/>
      <c r="F16" s="37"/>
      <c r="G16" s="37"/>
      <c r="H16" s="37"/>
      <c r="I16" s="37"/>
      <c r="J16" s="37"/>
      <c r="K16" s="41"/>
      <c r="L16" s="39"/>
      <c r="M16" s="40"/>
      <c r="N16" s="40"/>
      <c r="O16" s="40"/>
      <c r="P16" s="40"/>
      <c r="Q16" s="40"/>
    </row>
    <row r="17" spans="5:17" ht="23.25" customHeight="1">
      <c r="E17" s="35" t="s">
        <v>16</v>
      </c>
      <c r="F17" s="35"/>
      <c r="G17" s="36">
        <f>+$F12*G12+$F13*G13+$F14*G14</f>
        <v>0</v>
      </c>
      <c r="H17" s="36">
        <f>+$F12*H12+$F13*H13+$F14*H14</f>
        <v>0</v>
      </c>
      <c r="I17" s="36">
        <f>+$F12*I12+$F13*I13+$F14*I14</f>
        <v>0</v>
      </c>
      <c r="J17" s="36">
        <f>+$F12*J12+$F13*J13+$F14*J14</f>
        <v>0</v>
      </c>
      <c r="K17" s="42">
        <f>+SUM(F17:J17)</f>
        <v>0</v>
      </c>
      <c r="L17" s="43"/>
      <c r="M17" s="40"/>
      <c r="N17" s="40"/>
      <c r="O17" s="12"/>
      <c r="P17" s="40"/>
      <c r="Q17" s="40"/>
    </row>
    <row r="24" spans="4:15" ht="13.5">
      <c r="D24" s="62" t="s">
        <v>65</v>
      </c>
      <c r="E24" s="63"/>
      <c r="F24" s="64"/>
      <c r="N24" s="44" t="s">
        <v>6</v>
      </c>
      <c r="O24" s="44" t="s">
        <v>29</v>
      </c>
    </row>
    <row r="25" spans="4:15" ht="13.5" customHeight="1">
      <c r="D25" s="65" t="s">
        <v>95</v>
      </c>
      <c r="E25" s="66"/>
      <c r="F25" s="66"/>
      <c r="G25" s="66"/>
      <c r="H25" s="66"/>
      <c r="I25" s="66"/>
      <c r="J25" s="66"/>
      <c r="K25" s="66"/>
      <c r="L25" s="67"/>
      <c r="N25" s="45" t="s">
        <v>5</v>
      </c>
      <c r="O25" s="45" t="s">
        <v>72</v>
      </c>
    </row>
    <row r="26" spans="4:15" ht="13.5">
      <c r="D26" s="68"/>
      <c r="E26" s="69"/>
      <c r="F26" s="69"/>
      <c r="G26" s="69"/>
      <c r="H26" s="69"/>
      <c r="I26" s="69"/>
      <c r="J26" s="69"/>
      <c r="K26" s="69"/>
      <c r="L26" s="70"/>
      <c r="N26" s="45" t="s">
        <v>80</v>
      </c>
      <c r="O26" s="45" t="s">
        <v>70</v>
      </c>
    </row>
    <row r="27" spans="4:15" ht="14.25" thickBot="1">
      <c r="D27" s="60" t="s">
        <v>67</v>
      </c>
      <c r="E27" s="60"/>
      <c r="F27" s="60" t="s">
        <v>66</v>
      </c>
      <c r="G27" s="60"/>
      <c r="H27" s="60" t="s">
        <v>68</v>
      </c>
      <c r="I27" s="60"/>
      <c r="J27" s="60" t="s">
        <v>69</v>
      </c>
      <c r="K27" s="60"/>
      <c r="N27" s="45" t="s">
        <v>0</v>
      </c>
      <c r="O27" s="45" t="s">
        <v>47</v>
      </c>
    </row>
    <row r="28" spans="4:15" ht="14.25" thickTop="1">
      <c r="D28" s="61"/>
      <c r="E28" s="61"/>
      <c r="F28" s="61"/>
      <c r="G28" s="61"/>
      <c r="H28" s="61"/>
      <c r="I28" s="61"/>
      <c r="J28" s="61"/>
      <c r="K28" s="61"/>
      <c r="N28" s="45" t="s">
        <v>48</v>
      </c>
      <c r="O28" s="45" t="s">
        <v>49</v>
      </c>
    </row>
    <row r="29" spans="14:15" ht="13.5">
      <c r="N29" s="45" t="s">
        <v>71</v>
      </c>
      <c r="O29" s="45" t="s">
        <v>73</v>
      </c>
    </row>
    <row r="30" spans="14:15" ht="14.25">
      <c r="N30" s="45" t="s">
        <v>1</v>
      </c>
      <c r="O30" s="45" t="s">
        <v>50</v>
      </c>
    </row>
    <row r="31" spans="4:15" ht="14.25">
      <c r="D31" s="46"/>
      <c r="N31" s="45" t="s">
        <v>2</v>
      </c>
      <c r="O31" s="45" t="s">
        <v>51</v>
      </c>
    </row>
    <row r="32" spans="14:15" ht="14.25">
      <c r="N32" s="45" t="s">
        <v>52</v>
      </c>
      <c r="O32" s="45" t="s">
        <v>53</v>
      </c>
    </row>
    <row r="33" spans="14:15" ht="13.5">
      <c r="N33" s="45" t="s">
        <v>81</v>
      </c>
      <c r="O33" s="45" t="s">
        <v>82</v>
      </c>
    </row>
    <row r="34" spans="14:15" ht="13.5">
      <c r="N34" s="45" t="s">
        <v>77</v>
      </c>
      <c r="O34" s="45" t="s">
        <v>54</v>
      </c>
    </row>
    <row r="35" spans="14:15" ht="13.5">
      <c r="N35" s="45" t="s">
        <v>83</v>
      </c>
      <c r="O35" s="45" t="s">
        <v>55</v>
      </c>
    </row>
    <row r="36" spans="14:15" ht="13.5">
      <c r="N36" s="45" t="s">
        <v>56</v>
      </c>
      <c r="O36" s="45" t="s">
        <v>57</v>
      </c>
    </row>
    <row r="37" spans="14:15" ht="13.5">
      <c r="N37" s="45" t="s">
        <v>3</v>
      </c>
      <c r="O37" s="45" t="s">
        <v>58</v>
      </c>
    </row>
    <row r="38" spans="14:15" ht="13.5">
      <c r="N38" s="79" t="s">
        <v>59</v>
      </c>
      <c r="O38" s="79" t="s">
        <v>60</v>
      </c>
    </row>
    <row r="39" spans="14:15" ht="13.5">
      <c r="N39" s="45" t="s">
        <v>4</v>
      </c>
      <c r="O39" s="45" t="s">
        <v>61</v>
      </c>
    </row>
    <row r="40" spans="14:15" ht="13.5">
      <c r="N40" s="45" t="s">
        <v>62</v>
      </c>
      <c r="O40" s="45" t="s">
        <v>74</v>
      </c>
    </row>
    <row r="41" spans="14:15" ht="13.5">
      <c r="N41" s="37" t="s">
        <v>63</v>
      </c>
      <c r="O41" s="37" t="s">
        <v>64</v>
      </c>
    </row>
    <row r="42" spans="14:15" ht="13.5">
      <c r="N42" s="37" t="s">
        <v>75</v>
      </c>
      <c r="O42" s="37" t="s">
        <v>76</v>
      </c>
    </row>
    <row r="43" spans="14:15" ht="13.5">
      <c r="N43" s="45" t="s">
        <v>85</v>
      </c>
      <c r="O43" s="45" t="s">
        <v>84</v>
      </c>
    </row>
    <row r="44" spans="14:15" ht="13.5">
      <c r="N44" s="45" t="s">
        <v>90</v>
      </c>
      <c r="O44" s="45" t="s">
        <v>86</v>
      </c>
    </row>
    <row r="45" spans="14:15" ht="13.5">
      <c r="N45" s="47"/>
      <c r="O45" s="47"/>
    </row>
    <row r="57" spans="14:15" ht="13.5">
      <c r="N57" s="48"/>
      <c r="O57" s="48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</sheetData>
  <sheetProtection/>
  <mergeCells count="14">
    <mergeCell ref="D24:F24"/>
    <mergeCell ref="D25:L26"/>
    <mergeCell ref="G6:H6"/>
    <mergeCell ref="I6:J6"/>
    <mergeCell ref="G5:J5"/>
    <mergeCell ref="D2:E2"/>
    <mergeCell ref="J27:K27"/>
    <mergeCell ref="J28:K28"/>
    <mergeCell ref="D27:E27"/>
    <mergeCell ref="F27:G27"/>
    <mergeCell ref="D28:E28"/>
    <mergeCell ref="F28:G28"/>
    <mergeCell ref="H27:I27"/>
    <mergeCell ref="H28:I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2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zoomScale="75" zoomScaleNormal="75" zoomScaleSheetLayoutView="70" zoomScalePageLayoutView="0" workbookViewId="0" topLeftCell="A1">
      <selection activeCell="A9" sqref="A9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97</v>
      </c>
      <c r="F2" s="1"/>
      <c r="G2" s="1" t="s">
        <v>78</v>
      </c>
      <c r="R2" s="3" t="s">
        <v>91</v>
      </c>
    </row>
    <row r="3" ht="13.5">
      <c r="O3" s="3"/>
    </row>
    <row r="5" spans="2:14" ht="18.75">
      <c r="B5" s="4">
        <v>2</v>
      </c>
      <c r="C5" s="5" t="s">
        <v>94</v>
      </c>
      <c r="D5" s="5"/>
      <c r="E5" s="5"/>
      <c r="N5" s="4"/>
    </row>
    <row r="6" spans="2:14" ht="18.75">
      <c r="B6" s="4"/>
      <c r="C6" s="5"/>
      <c r="D6" s="5"/>
      <c r="E6" s="5"/>
      <c r="F6" s="75" t="s">
        <v>89</v>
      </c>
      <c r="G6" s="76"/>
      <c r="H6" s="76"/>
      <c r="I6" s="77"/>
      <c r="J6" s="78"/>
      <c r="K6" s="73"/>
      <c r="L6" s="73"/>
      <c r="M6" s="73"/>
      <c r="N6" s="72"/>
    </row>
    <row r="7" spans="2:14" ht="18.75">
      <c r="B7" s="4"/>
      <c r="C7" s="5"/>
      <c r="D7" s="5"/>
      <c r="E7" s="5"/>
      <c r="F7" s="75" t="s">
        <v>87</v>
      </c>
      <c r="G7" s="76"/>
      <c r="H7" s="76"/>
      <c r="I7" s="77"/>
      <c r="J7" s="78"/>
      <c r="K7" s="73"/>
      <c r="L7" s="73"/>
      <c r="M7" s="73"/>
      <c r="N7" s="72"/>
    </row>
    <row r="8" spans="2:14" ht="18.75">
      <c r="B8" s="4"/>
      <c r="C8" s="5"/>
      <c r="D8" s="5"/>
      <c r="E8" s="5"/>
      <c r="F8" s="75" t="s">
        <v>88</v>
      </c>
      <c r="G8" s="76"/>
      <c r="H8" s="76"/>
      <c r="I8" s="77"/>
      <c r="J8" s="78"/>
      <c r="K8" s="73"/>
      <c r="L8" s="73"/>
      <c r="M8" s="73"/>
      <c r="N8" s="72"/>
    </row>
    <row r="16" spans="4:17" ht="27.75" customHeight="1">
      <c r="D16" s="50" t="s">
        <v>42</v>
      </c>
      <c r="E16" s="50"/>
      <c r="F16" s="51" t="s">
        <v>40</v>
      </c>
      <c r="H16" s="51" t="s">
        <v>39</v>
      </c>
      <c r="L16" s="50" t="s">
        <v>42</v>
      </c>
      <c r="M16" s="50"/>
      <c r="N16" s="51" t="s">
        <v>40</v>
      </c>
      <c r="O16" s="49"/>
      <c r="P16" s="51" t="s">
        <v>39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44</v>
      </c>
      <c r="E18" s="52"/>
      <c r="F18" s="53" t="s">
        <v>31</v>
      </c>
      <c r="G18" s="54" t="s">
        <v>22</v>
      </c>
      <c r="H18" s="53" t="s">
        <v>24</v>
      </c>
      <c r="I18" s="54" t="s">
        <v>25</v>
      </c>
      <c r="J18" s="2"/>
      <c r="K18" s="2"/>
      <c r="L18" s="52" t="s">
        <v>44</v>
      </c>
      <c r="M18" s="52"/>
      <c r="N18" s="53"/>
      <c r="O18" s="54" t="s">
        <v>22</v>
      </c>
      <c r="P18" s="53"/>
      <c r="Q18" s="54" t="s">
        <v>25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44</v>
      </c>
      <c r="E20" s="52"/>
      <c r="F20" s="53" t="s">
        <v>34</v>
      </c>
      <c r="G20" s="54" t="s">
        <v>22</v>
      </c>
      <c r="H20" s="53" t="s">
        <v>45</v>
      </c>
      <c r="I20" s="54" t="s">
        <v>25</v>
      </c>
      <c r="J20" s="2"/>
      <c r="K20" s="2"/>
      <c r="L20" s="52" t="s">
        <v>44</v>
      </c>
      <c r="M20" s="52"/>
      <c r="N20" s="53"/>
      <c r="O20" s="54" t="s">
        <v>22</v>
      </c>
      <c r="P20" s="53"/>
      <c r="Q20" s="54" t="s">
        <v>25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44</v>
      </c>
      <c r="E22" s="52"/>
      <c r="F22" s="53"/>
      <c r="G22" s="54" t="s">
        <v>22</v>
      </c>
      <c r="H22" s="53"/>
      <c r="I22" s="54" t="s">
        <v>25</v>
      </c>
      <c r="J22" s="2"/>
      <c r="K22" s="2"/>
      <c r="L22" s="52" t="s">
        <v>44</v>
      </c>
      <c r="M22" s="52"/>
      <c r="N22" s="53"/>
      <c r="O22" s="54" t="s">
        <v>22</v>
      </c>
      <c r="P22" s="53"/>
      <c r="Q22" s="54" t="s">
        <v>25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44</v>
      </c>
      <c r="E24" s="52"/>
      <c r="F24" s="53"/>
      <c r="G24" s="54" t="s">
        <v>22</v>
      </c>
      <c r="H24" s="53"/>
      <c r="I24" s="54" t="s">
        <v>25</v>
      </c>
      <c r="J24" s="2"/>
      <c r="K24" s="2"/>
      <c r="L24" s="52" t="s">
        <v>44</v>
      </c>
      <c r="M24" s="52"/>
      <c r="N24" s="53"/>
      <c r="O24" s="54" t="s">
        <v>22</v>
      </c>
      <c r="P24" s="53"/>
      <c r="Q24" s="54" t="s">
        <v>25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44</v>
      </c>
      <c r="E26" s="52"/>
      <c r="F26" s="53"/>
      <c r="G26" s="54" t="s">
        <v>22</v>
      </c>
      <c r="H26" s="53"/>
      <c r="I26" s="54" t="s">
        <v>25</v>
      </c>
      <c r="J26" s="2"/>
      <c r="K26" s="2"/>
      <c r="L26" s="52" t="s">
        <v>44</v>
      </c>
      <c r="M26" s="52"/>
      <c r="N26" s="53"/>
      <c r="O26" s="54" t="s">
        <v>22</v>
      </c>
      <c r="P26" s="53"/>
      <c r="Q26" s="54" t="s">
        <v>25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44</v>
      </c>
      <c r="E30" s="52"/>
      <c r="F30" s="53" t="s">
        <v>33</v>
      </c>
      <c r="G30" s="54" t="s">
        <v>22</v>
      </c>
      <c r="H30" s="53" t="s">
        <v>24</v>
      </c>
      <c r="I30" s="54" t="s">
        <v>25</v>
      </c>
      <c r="J30" s="2"/>
      <c r="K30" s="2"/>
      <c r="L30" s="52" t="s">
        <v>44</v>
      </c>
      <c r="M30" s="52"/>
      <c r="N30" s="53"/>
      <c r="O30" s="54" t="s">
        <v>22</v>
      </c>
      <c r="P30" s="53"/>
      <c r="Q30" s="54" t="s">
        <v>25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44</v>
      </c>
      <c r="E32" s="52"/>
      <c r="F32" s="53"/>
      <c r="G32" s="54" t="s">
        <v>22</v>
      </c>
      <c r="H32" s="53"/>
      <c r="I32" s="54" t="s">
        <v>25</v>
      </c>
      <c r="J32" s="2"/>
      <c r="K32" s="2"/>
      <c r="L32" s="52" t="s">
        <v>44</v>
      </c>
      <c r="M32" s="52"/>
      <c r="N32" s="53"/>
      <c r="O32" s="54" t="s">
        <v>22</v>
      </c>
      <c r="P32" s="53"/>
      <c r="Q32" s="54" t="s">
        <v>25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44</v>
      </c>
      <c r="E34" s="52"/>
      <c r="F34" s="53"/>
      <c r="G34" s="54" t="s">
        <v>22</v>
      </c>
      <c r="H34" s="53"/>
      <c r="I34" s="54" t="s">
        <v>25</v>
      </c>
      <c r="J34" s="2"/>
      <c r="K34" s="2"/>
      <c r="L34" s="52" t="s">
        <v>44</v>
      </c>
      <c r="M34" s="52"/>
      <c r="N34" s="53"/>
      <c r="O34" s="54" t="s">
        <v>22</v>
      </c>
      <c r="P34" s="53"/>
      <c r="Q34" s="54" t="s">
        <v>25</v>
      </c>
    </row>
    <row r="39" spans="4:12" ht="27">
      <c r="D39" s="50" t="s">
        <v>42</v>
      </c>
      <c r="E39" s="50" t="s">
        <v>43</v>
      </c>
      <c r="F39" s="51" t="s">
        <v>40</v>
      </c>
      <c r="G39" s="51"/>
      <c r="H39" s="51" t="s">
        <v>41</v>
      </c>
      <c r="I39" s="51"/>
      <c r="J39" s="51" t="s">
        <v>39</v>
      </c>
      <c r="K39" s="51"/>
      <c r="L39" s="51" t="s">
        <v>46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44</v>
      </c>
      <c r="E41" s="52" t="s">
        <v>44</v>
      </c>
      <c r="F41" s="53" t="s">
        <v>31</v>
      </c>
      <c r="G41" s="54" t="s">
        <v>35</v>
      </c>
      <c r="H41" s="53" t="s">
        <v>34</v>
      </c>
      <c r="I41" s="54" t="s">
        <v>21</v>
      </c>
      <c r="J41" s="53" t="s">
        <v>23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44</v>
      </c>
      <c r="E43" s="52" t="s">
        <v>44</v>
      </c>
      <c r="F43" s="53" t="s">
        <v>30</v>
      </c>
      <c r="G43" s="54" t="s">
        <v>35</v>
      </c>
      <c r="H43" s="53" t="s">
        <v>32</v>
      </c>
      <c r="I43" s="54" t="s">
        <v>21</v>
      </c>
      <c r="J43" s="53" t="s">
        <v>23</v>
      </c>
      <c r="K43" s="54" t="str">
        <f>+IF(L43&lt;&gt;0,"・",")")</f>
        <v>・</v>
      </c>
      <c r="L43" s="53" t="s">
        <v>26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44</v>
      </c>
      <c r="E45" s="52" t="s">
        <v>44</v>
      </c>
      <c r="F45" s="53"/>
      <c r="G45" s="54" t="s">
        <v>35</v>
      </c>
      <c r="H45" s="53"/>
      <c r="I45" s="54" t="s">
        <v>21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44</v>
      </c>
      <c r="E47" s="52" t="s">
        <v>44</v>
      </c>
      <c r="F47" s="53"/>
      <c r="G47" s="54" t="s">
        <v>35</v>
      </c>
      <c r="H47" s="53"/>
      <c r="I47" s="54" t="s">
        <v>21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44</v>
      </c>
      <c r="E49" s="52" t="s">
        <v>44</v>
      </c>
      <c r="F49" s="53"/>
      <c r="G49" s="54" t="s">
        <v>35</v>
      </c>
      <c r="H49" s="53"/>
      <c r="I49" s="54" t="s">
        <v>21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44</v>
      </c>
      <c r="E54" s="52" t="s">
        <v>44</v>
      </c>
      <c r="F54" s="53" t="s">
        <v>33</v>
      </c>
      <c r="G54" s="54" t="s">
        <v>35</v>
      </c>
      <c r="H54" s="53" t="s">
        <v>36</v>
      </c>
      <c r="I54" s="54" t="s">
        <v>21</v>
      </c>
      <c r="J54" s="53" t="s">
        <v>23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44</v>
      </c>
      <c r="E56" s="52" t="s">
        <v>44</v>
      </c>
      <c r="F56" s="53" t="s">
        <v>37</v>
      </c>
      <c r="G56" s="54" t="s">
        <v>35</v>
      </c>
      <c r="H56" s="53" t="s">
        <v>38</v>
      </c>
      <c r="I56" s="54" t="s">
        <v>21</v>
      </c>
      <c r="J56" s="53" t="s">
        <v>23</v>
      </c>
      <c r="K56" s="54" t="str">
        <f>+IF(L56&lt;&gt;0,"・",")")</f>
        <v>・</v>
      </c>
      <c r="L56" s="53" t="s">
        <v>26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44</v>
      </c>
      <c r="E58" s="52" t="s">
        <v>44</v>
      </c>
      <c r="F58" s="53"/>
      <c r="G58" s="54" t="s">
        <v>35</v>
      </c>
      <c r="H58" s="53"/>
      <c r="I58" s="54" t="s">
        <v>21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2013-01-21T00:02:56Z</cp:lastPrinted>
  <dcterms:created xsi:type="dcterms:W3CDTF">1997-01-08T22:48:59Z</dcterms:created>
  <dcterms:modified xsi:type="dcterms:W3CDTF">2014-02-13T16:03:54Z</dcterms:modified>
  <cp:category/>
  <cp:version/>
  <cp:contentType/>
  <cp:contentStatus/>
</cp:coreProperties>
</file>