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85" windowHeight="8940" activeTab="0"/>
  </bookViews>
  <sheets>
    <sheet name="記入例" sheetId="1" r:id="rId1"/>
  </sheets>
  <definedNames>
    <definedName name="_xlnm.Print_Area" localSheetId="0">'記入例'!$A$1:$P$87</definedName>
  </definedNames>
  <calcPr fullCalcOnLoad="1"/>
</workbook>
</file>

<file path=xl/sharedStrings.xml><?xml version="1.0" encoding="utf-8"?>
<sst xmlns="http://schemas.openxmlformats.org/spreadsheetml/2006/main" count="177" uniqueCount="113">
  <si>
    <t>（ソニーケミカル）</t>
  </si>
  <si>
    <t>（STPA）</t>
  </si>
  <si>
    <t>（ジョイフルSC）</t>
  </si>
  <si>
    <t>（D－スタッフ）</t>
  </si>
  <si>
    <t>（ＫＡＴＡ）</t>
  </si>
  <si>
    <t>（関西ペイント）</t>
  </si>
  <si>
    <t>（ＦＴＳ）</t>
  </si>
  <si>
    <t>（住友電工）</t>
  </si>
  <si>
    <t>（プチトマト）</t>
  </si>
  <si>
    <t>（ミスキャスト）</t>
  </si>
  <si>
    <t>（フレンド）</t>
  </si>
  <si>
    <t>（ウイング）</t>
  </si>
  <si>
    <t>（フェニックス）</t>
  </si>
  <si>
    <t>（電気興業）</t>
  </si>
  <si>
    <t>（かぬましんきん）</t>
  </si>
  <si>
    <t>クラブ名</t>
  </si>
  <si>
    <t>男子シングルス</t>
  </si>
  <si>
    <t>女子シングルス</t>
  </si>
  <si>
    <t>男子ダブルス</t>
  </si>
  <si>
    <t>女子ダブルス</t>
  </si>
  <si>
    <t>登録</t>
  </si>
  <si>
    <t>シングルス</t>
  </si>
  <si>
    <t>ダブルス</t>
  </si>
  <si>
    <t>ミックス</t>
  </si>
  <si>
    <t>人数</t>
  </si>
  <si>
    <t>よみがな</t>
  </si>
  <si>
    <t>男子</t>
  </si>
  <si>
    <t>女子</t>
  </si>
  <si>
    <t>金額</t>
  </si>
  <si>
    <t>内訳</t>
  </si>
  <si>
    <t>登録者</t>
  </si>
  <si>
    <t>高校生</t>
  </si>
  <si>
    <t>参加人数</t>
  </si>
  <si>
    <t>よみがな</t>
  </si>
  <si>
    <t>金額　計</t>
  </si>
  <si>
    <t>今回新規</t>
  </si>
  <si>
    <t>登録料</t>
  </si>
  <si>
    <t>人</t>
  </si>
  <si>
    <t>組</t>
  </si>
  <si>
    <t>１組当たり
参加料</t>
  </si>
  <si>
    <t>参加料</t>
  </si>
  <si>
    <t>払い込み</t>
  </si>
  <si>
    <t>主催　鹿沼テニス協会</t>
  </si>
  <si>
    <t>人数と参加料</t>
  </si>
  <si>
    <t>フルネーム</t>
  </si>
  <si>
    <t>本戦　参加者と種目</t>
  </si>
  <si>
    <t>交流戦　参加者と種目</t>
  </si>
  <si>
    <t>非登録者</t>
  </si>
  <si>
    <t>○</t>
  </si>
  <si>
    <t>○</t>
  </si>
  <si>
    <t>○・○</t>
  </si>
  <si>
    <t>うぃ</t>
  </si>
  <si>
    <t>えす</t>
  </si>
  <si>
    <t>えふ</t>
  </si>
  <si>
    <t>かた</t>
  </si>
  <si>
    <t>（鹿沼東高）</t>
  </si>
  <si>
    <t>かぬ</t>
  </si>
  <si>
    <t>（鹿農高校）</t>
  </si>
  <si>
    <t>かの</t>
  </si>
  <si>
    <t>かん</t>
  </si>
  <si>
    <t>（ＫＩＳ）</t>
  </si>
  <si>
    <t>けい</t>
  </si>
  <si>
    <t>（ケーヒン）</t>
  </si>
  <si>
    <t>けー</t>
  </si>
  <si>
    <t>じょ</t>
  </si>
  <si>
    <t>しん</t>
  </si>
  <si>
    <t>すみ</t>
  </si>
  <si>
    <t>（ソイルタッチ）</t>
  </si>
  <si>
    <t>そい</t>
  </si>
  <si>
    <t>そに</t>
  </si>
  <si>
    <t>（Chicken Heart's）</t>
  </si>
  <si>
    <t>ちき</t>
  </si>
  <si>
    <t>でぃ</t>
  </si>
  <si>
    <t>（ＴＭTC）</t>
  </si>
  <si>
    <t>てぃえむ</t>
  </si>
  <si>
    <t>でん</t>
  </si>
  <si>
    <t>（どんぐりＴＣ）</t>
  </si>
  <si>
    <t>どん</t>
  </si>
  <si>
    <t>ふぇ</t>
  </si>
  <si>
    <t>ぷち</t>
  </si>
  <si>
    <t>（フリー）</t>
  </si>
  <si>
    <t>ふり</t>
  </si>
  <si>
    <t>ふれ</t>
  </si>
  <si>
    <t>みすきゃ</t>
  </si>
  <si>
    <t>（ミスレニアス）</t>
  </si>
  <si>
    <t>みすれ</t>
  </si>
  <si>
    <t>（ラブフォーティ）</t>
  </si>
  <si>
    <t>らぶ</t>
  </si>
  <si>
    <t>(市役所)</t>
  </si>
  <si>
    <t>しや</t>
  </si>
  <si>
    <t>(住友ベークライト)</t>
  </si>
  <si>
    <t>すみべ</t>
  </si>
  <si>
    <t>(ＨＩＴ)</t>
  </si>
  <si>
    <t>ひっと</t>
  </si>
  <si>
    <t>(WaTA)</t>
  </si>
  <si>
    <t>わた</t>
  </si>
  <si>
    <t>(粟野高校)</t>
  </si>
  <si>
    <t>あわの</t>
  </si>
  <si>
    <t>(上都賀Hp)</t>
  </si>
  <si>
    <t>かみ</t>
  </si>
  <si>
    <t>鹿沼太・鹿沼次</t>
  </si>
  <si>
    <t>粟野・西方</t>
  </si>
  <si>
    <t>（レッドソックス・ソイルタッチ）</t>
  </si>
  <si>
    <t>鹿沼　太郎</t>
  </si>
  <si>
    <t>粟野　大輔</t>
  </si>
  <si>
    <t>鹿沼　次郎</t>
  </si>
  <si>
    <t>西方　直太郎</t>
  </si>
  <si>
    <t>○</t>
  </si>
  <si>
    <t>×</t>
  </si>
  <si>
    <t>ソイルタッチ</t>
  </si>
  <si>
    <t>○・○</t>
  </si>
  <si>
    <t>○・×</t>
  </si>
  <si>
    <t>平成２１年度　鹿沼BCテニス大会　申込書(記載例)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</si>
</sst>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平&quot;&quot;成&quot;0&quot;年&quot;&quot;度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11"/>
      <name val="ＭＳ ゴシック"/>
      <family val="3"/>
    </font>
    <font>
      <sz val="11"/>
      <name val="HG創英角ﾎﾟｯﾌﾟ体"/>
      <family val="3"/>
    </font>
    <font>
      <sz val="8"/>
      <name val="ＭＳ Ｐゴシック"/>
      <family val="3"/>
    </font>
    <font>
      <sz val="16"/>
      <name val="HG創英角ﾎﾟｯﾌﾟ体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0" fontId="5" fillId="0" borderId="0" xfId="21" applyFont="1">
      <alignment vertical="center"/>
      <protection/>
    </xf>
    <xf numFmtId="0" fontId="5" fillId="0" borderId="0" xfId="21" applyFont="1" applyAlignment="1">
      <alignment horizontal="right" vertical="center"/>
      <protection/>
    </xf>
    <xf numFmtId="177" fontId="4" fillId="0" borderId="0" xfId="21" applyNumberFormat="1" applyFont="1" applyAlignment="1">
      <alignment horizontal="left"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5" fillId="0" borderId="0" xfId="0" applyFont="1" applyAlignment="1">
      <alignment/>
    </xf>
    <xf numFmtId="0" fontId="5" fillId="0" borderId="0" xfId="21" applyFont="1" applyAlignment="1">
      <alignment vertical="center"/>
      <protection/>
    </xf>
    <xf numFmtId="0" fontId="0" fillId="0" borderId="3" xfId="0" applyBorder="1" applyAlignment="1">
      <alignment vertical="center" shrinkToFit="1"/>
    </xf>
    <xf numFmtId="0" fontId="5" fillId="0" borderId="4" xfId="21" applyFont="1" applyBorder="1">
      <alignment vertical="center"/>
      <protection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3" xfId="21" applyFont="1" applyBorder="1">
      <alignment vertical="center"/>
      <protection/>
    </xf>
    <xf numFmtId="0" fontId="5" fillId="2" borderId="3" xfId="21" applyFont="1" applyFill="1" applyBorder="1">
      <alignment vertical="center"/>
      <protection/>
    </xf>
    <xf numFmtId="38" fontId="5" fillId="2" borderId="3" xfId="17" applyFont="1" applyFill="1" applyBorder="1" applyAlignment="1">
      <alignment vertical="center"/>
    </xf>
    <xf numFmtId="0" fontId="0" fillId="2" borderId="3" xfId="0" applyFill="1" applyBorder="1" applyAlignment="1">
      <alignment shrinkToFit="1"/>
    </xf>
    <xf numFmtId="0" fontId="0" fillId="2" borderId="3" xfId="0" applyFill="1" applyBorder="1" applyAlignment="1">
      <alignment wrapText="1" shrinkToFit="1"/>
    </xf>
    <xf numFmtId="0" fontId="5" fillId="2" borderId="3" xfId="0" applyFont="1" applyFill="1" applyBorder="1" applyAlignment="1">
      <alignment horizontal="center"/>
    </xf>
    <xf numFmtId="38" fontId="5" fillId="2" borderId="3" xfId="21" applyNumberFormat="1" applyFont="1" applyFill="1" applyBorder="1">
      <alignment vertical="center"/>
      <protection/>
    </xf>
    <xf numFmtId="0" fontId="5" fillId="2" borderId="3" xfId="0" applyFont="1" applyFill="1" applyBorder="1" applyAlignment="1">
      <alignment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38" fontId="5" fillId="2" borderId="8" xfId="17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8" fontId="5" fillId="2" borderId="9" xfId="17" applyFont="1" applyFill="1" applyBorder="1" applyAlignment="1">
      <alignment horizontal="center" vertical="center"/>
    </xf>
    <xf numFmtId="38" fontId="5" fillId="2" borderId="3" xfId="17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38" fontId="5" fillId="2" borderId="3" xfId="17" applyFont="1" applyFill="1" applyBorder="1" applyAlignment="1">
      <alignment vertical="center"/>
    </xf>
    <xf numFmtId="0" fontId="5" fillId="2" borderId="6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38" fontId="5" fillId="2" borderId="5" xfId="17" applyFont="1" applyFill="1" applyBorder="1" applyAlignment="1">
      <alignment vertical="center"/>
    </xf>
    <xf numFmtId="0" fontId="5" fillId="2" borderId="0" xfId="0" applyFont="1" applyFill="1" applyAlignment="1">
      <alignment/>
    </xf>
    <xf numFmtId="0" fontId="5" fillId="2" borderId="10" xfId="0" applyFont="1" applyFill="1" applyBorder="1" applyAlignment="1">
      <alignment horizontal="right" vertical="center"/>
    </xf>
    <xf numFmtId="38" fontId="5" fillId="2" borderId="11" xfId="17" applyFont="1" applyFill="1" applyBorder="1" applyAlignment="1">
      <alignment vertical="center"/>
    </xf>
    <xf numFmtId="0" fontId="6" fillId="0" borderId="0" xfId="21" applyFont="1" applyAlignment="1">
      <alignment horizontal="right" vertical="center"/>
      <protection/>
    </xf>
    <xf numFmtId="0" fontId="5" fillId="0" borderId="0" xfId="21" applyFont="1" applyAlignment="1">
      <alignment vertical="center" shrinkToFit="1"/>
      <protection/>
    </xf>
    <xf numFmtId="0" fontId="8" fillId="0" borderId="0" xfId="21" applyFont="1" applyAlignment="1">
      <alignment horizontal="center" vertical="center"/>
      <protection/>
    </xf>
    <xf numFmtId="0" fontId="8" fillId="0" borderId="0" xfId="21" applyFont="1">
      <alignment vertical="center"/>
      <protection/>
    </xf>
    <xf numFmtId="0" fontId="5" fillId="0" borderId="0" xfId="21" applyFont="1" applyAlignment="1">
      <alignment horizontal="center" vertical="center"/>
      <protection/>
    </xf>
    <xf numFmtId="0" fontId="0" fillId="0" borderId="1" xfId="0" applyBorder="1" applyAlignment="1">
      <alignment horizontal="center" shrinkToFit="1"/>
    </xf>
    <xf numFmtId="0" fontId="8" fillId="0" borderId="0" xfId="21" applyFont="1" applyFill="1" applyAlignment="1">
      <alignment horizontal="center" vertical="center"/>
      <protection/>
    </xf>
    <xf numFmtId="0" fontId="8" fillId="0" borderId="0" xfId="21" applyFont="1" applyFill="1">
      <alignment vertical="center"/>
      <protection/>
    </xf>
    <xf numFmtId="0" fontId="5" fillId="0" borderId="0" xfId="21" applyFont="1" applyFill="1">
      <alignment vertical="center"/>
      <protection/>
    </xf>
    <xf numFmtId="0" fontId="0" fillId="0" borderId="2" xfId="0" applyBorder="1" applyAlignment="1">
      <alignment horizontal="center" shrinkToFit="1"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Border="1">
      <alignment vertical="center"/>
      <protection/>
    </xf>
    <xf numFmtId="0" fontId="5" fillId="0" borderId="0" xfId="21" applyFont="1" applyBorder="1" applyAlignment="1">
      <alignment vertical="center" shrinkToFi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始まり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17</xdr:row>
      <xdr:rowOff>95250</xdr:rowOff>
    </xdr:from>
    <xdr:to>
      <xdr:col>12</xdr:col>
      <xdr:colOff>123825</xdr:colOff>
      <xdr:row>21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096000" y="3629025"/>
          <a:ext cx="1390650" cy="638175"/>
        </a:xfrm>
        <a:prstGeom prst="wedgeRectCallout">
          <a:avLst>
            <a:gd name="adj1" fmla="val 76712"/>
            <a:gd name="adj2" fmla="val 6641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クラブ名はこちらの一覧表からコピーしてください。</a:t>
          </a:r>
        </a:p>
      </xdr:txBody>
    </xdr:sp>
    <xdr:clientData/>
  </xdr:twoCellAnchor>
  <xdr:twoCellAnchor>
    <xdr:from>
      <xdr:col>3</xdr:col>
      <xdr:colOff>219075</xdr:colOff>
      <xdr:row>16</xdr:row>
      <xdr:rowOff>114300</xdr:rowOff>
    </xdr:from>
    <xdr:to>
      <xdr:col>5</xdr:col>
      <xdr:colOff>257175</xdr:colOff>
      <xdr:row>19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2105025" y="3476625"/>
          <a:ext cx="1390650" cy="485775"/>
        </a:xfrm>
        <a:prstGeom prst="wedgeRectCallout">
          <a:avLst>
            <a:gd name="adj1" fmla="val 47944"/>
            <a:gd name="adj2" fmla="val -17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色つきでない部分に
入力してください。</a:t>
          </a:r>
        </a:p>
      </xdr:txBody>
    </xdr:sp>
    <xdr:clientData/>
  </xdr:twoCellAnchor>
  <xdr:twoCellAnchor>
    <xdr:from>
      <xdr:col>3</xdr:col>
      <xdr:colOff>628650</xdr:colOff>
      <xdr:row>24</xdr:row>
      <xdr:rowOff>161925</xdr:rowOff>
    </xdr:from>
    <xdr:to>
      <xdr:col>9</xdr:col>
      <xdr:colOff>371475</xdr:colOff>
      <xdr:row>26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2514600" y="4991100"/>
          <a:ext cx="3800475" cy="266700"/>
        </a:xfrm>
        <a:prstGeom prst="wedgeRectCallout">
          <a:avLst>
            <a:gd name="adj1" fmla="val -58523"/>
            <a:gd name="adj2" fmla="val 53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シングルスはフルネームで記載してください。</a:t>
          </a:r>
        </a:p>
      </xdr:txBody>
    </xdr:sp>
    <xdr:clientData/>
  </xdr:twoCellAnchor>
  <xdr:twoCellAnchor>
    <xdr:from>
      <xdr:col>3</xdr:col>
      <xdr:colOff>438150</xdr:colOff>
      <xdr:row>37</xdr:row>
      <xdr:rowOff>57150</xdr:rowOff>
    </xdr:from>
    <xdr:to>
      <xdr:col>9</xdr:col>
      <xdr:colOff>628650</xdr:colOff>
      <xdr:row>38</xdr:row>
      <xdr:rowOff>123825</xdr:rowOff>
    </xdr:to>
    <xdr:sp>
      <xdr:nvSpPr>
        <xdr:cNvPr id="4" name="AutoShape 5"/>
        <xdr:cNvSpPr>
          <a:spLocks/>
        </xdr:cNvSpPr>
      </xdr:nvSpPr>
      <xdr:spPr>
        <a:xfrm>
          <a:off x="2324100" y="7219950"/>
          <a:ext cx="4248150" cy="238125"/>
        </a:xfrm>
        <a:prstGeom prst="wedgeRectCallout">
          <a:avLst>
            <a:gd name="adj1" fmla="val -50222"/>
            <a:gd name="adj2" fmla="val 225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所属クラブが違う場合は姓と同じ順番で両クラブを記載します。</a:t>
          </a:r>
        </a:p>
      </xdr:txBody>
    </xdr:sp>
    <xdr:clientData/>
  </xdr:twoCellAnchor>
  <xdr:twoCellAnchor>
    <xdr:from>
      <xdr:col>3</xdr:col>
      <xdr:colOff>342900</xdr:colOff>
      <xdr:row>44</xdr:row>
      <xdr:rowOff>133350</xdr:rowOff>
    </xdr:from>
    <xdr:to>
      <xdr:col>9</xdr:col>
      <xdr:colOff>447675</xdr:colOff>
      <xdr:row>46</xdr:row>
      <xdr:rowOff>0</xdr:rowOff>
    </xdr:to>
    <xdr:sp>
      <xdr:nvSpPr>
        <xdr:cNvPr id="5" name="AutoShape 6"/>
        <xdr:cNvSpPr>
          <a:spLocks/>
        </xdr:cNvSpPr>
      </xdr:nvSpPr>
      <xdr:spPr>
        <a:xfrm>
          <a:off x="2228850" y="8534400"/>
          <a:ext cx="4162425" cy="209550"/>
        </a:xfrm>
        <a:prstGeom prst="wedgeRectCallout">
          <a:avLst>
            <a:gd name="adj1" fmla="val -43833"/>
            <a:gd name="adj2" fmla="val -15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フルネームも記載してください。ランキングの確認等に必要です。</a:t>
          </a:r>
        </a:p>
      </xdr:txBody>
    </xdr:sp>
    <xdr:clientData/>
  </xdr:twoCellAnchor>
  <xdr:twoCellAnchor>
    <xdr:from>
      <xdr:col>0</xdr:col>
      <xdr:colOff>409575</xdr:colOff>
      <xdr:row>4</xdr:row>
      <xdr:rowOff>104775</xdr:rowOff>
    </xdr:from>
    <xdr:to>
      <xdr:col>1</xdr:col>
      <xdr:colOff>400050</xdr:colOff>
      <xdr:row>11</xdr:row>
      <xdr:rowOff>95250</xdr:rowOff>
    </xdr:to>
    <xdr:sp>
      <xdr:nvSpPr>
        <xdr:cNvPr id="6" name="AutoShape 8"/>
        <xdr:cNvSpPr>
          <a:spLocks/>
        </xdr:cNvSpPr>
      </xdr:nvSpPr>
      <xdr:spPr>
        <a:xfrm>
          <a:off x="409575" y="1104900"/>
          <a:ext cx="676275" cy="1514475"/>
        </a:xfrm>
        <a:prstGeom prst="wedgeRectCallout">
          <a:avLst>
            <a:gd name="adj1" fmla="val 78171"/>
            <a:gd name="adj2" fmla="val -9120"/>
          </a:avLst>
        </a:prstGeom>
        <a:solidFill>
          <a:srgbClr val="FFFFFF"/>
        </a:solidFill>
        <a:ln w="1587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＜取りまとめ担当者の方へ＞
この行を集計表に貼り付け、エントリー数を確認します。</a:t>
          </a:r>
        </a:p>
      </xdr:txBody>
    </xdr:sp>
    <xdr:clientData/>
  </xdr:twoCellAnchor>
  <xdr:twoCellAnchor>
    <xdr:from>
      <xdr:col>1</xdr:col>
      <xdr:colOff>180975</xdr:colOff>
      <xdr:row>35</xdr:row>
      <xdr:rowOff>95250</xdr:rowOff>
    </xdr:from>
    <xdr:to>
      <xdr:col>7</xdr:col>
      <xdr:colOff>76200</xdr:colOff>
      <xdr:row>36</xdr:row>
      <xdr:rowOff>133350</xdr:rowOff>
    </xdr:to>
    <xdr:sp>
      <xdr:nvSpPr>
        <xdr:cNvPr id="7" name="AutoShape 11"/>
        <xdr:cNvSpPr>
          <a:spLocks/>
        </xdr:cNvSpPr>
      </xdr:nvSpPr>
      <xdr:spPr>
        <a:xfrm>
          <a:off x="866775" y="6905625"/>
          <a:ext cx="3800475" cy="219075"/>
        </a:xfrm>
        <a:prstGeom prst="wedgeRectCallout">
          <a:avLst>
            <a:gd name="adj1" fmla="val -26949"/>
            <a:gd name="adj2" fmla="val 3562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ダブルスは個人の判別がつくような書き方とし、
</a:t>
          </a:r>
        </a:p>
      </xdr:txBody>
    </xdr:sp>
    <xdr:clientData/>
  </xdr:twoCellAnchor>
  <xdr:twoCellAnchor>
    <xdr:from>
      <xdr:col>3</xdr:col>
      <xdr:colOff>628650</xdr:colOff>
      <xdr:row>59</xdr:row>
      <xdr:rowOff>161925</xdr:rowOff>
    </xdr:from>
    <xdr:to>
      <xdr:col>9</xdr:col>
      <xdr:colOff>371475</xdr:colOff>
      <xdr:row>61</xdr:row>
      <xdr:rowOff>85725</xdr:rowOff>
    </xdr:to>
    <xdr:sp>
      <xdr:nvSpPr>
        <xdr:cNvPr id="8" name="AutoShape 12"/>
        <xdr:cNvSpPr>
          <a:spLocks/>
        </xdr:cNvSpPr>
      </xdr:nvSpPr>
      <xdr:spPr>
        <a:xfrm>
          <a:off x="2514600" y="11239500"/>
          <a:ext cx="3800475" cy="266700"/>
        </a:xfrm>
        <a:prstGeom prst="wedgeRectCallout">
          <a:avLst>
            <a:gd name="adj1" fmla="val -58523"/>
            <a:gd name="adj2" fmla="val 53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シングルスはフルネームで記載してください。</a:t>
          </a:r>
        </a:p>
      </xdr:txBody>
    </xdr:sp>
    <xdr:clientData/>
  </xdr:twoCellAnchor>
  <xdr:twoCellAnchor>
    <xdr:from>
      <xdr:col>4</xdr:col>
      <xdr:colOff>409575</xdr:colOff>
      <xdr:row>72</xdr:row>
      <xdr:rowOff>123825</xdr:rowOff>
    </xdr:from>
    <xdr:to>
      <xdr:col>10</xdr:col>
      <xdr:colOff>542925</xdr:colOff>
      <xdr:row>73</xdr:row>
      <xdr:rowOff>161925</xdr:rowOff>
    </xdr:to>
    <xdr:sp>
      <xdr:nvSpPr>
        <xdr:cNvPr id="9" name="AutoShape 14"/>
        <xdr:cNvSpPr>
          <a:spLocks/>
        </xdr:cNvSpPr>
      </xdr:nvSpPr>
      <xdr:spPr>
        <a:xfrm>
          <a:off x="2971800" y="13506450"/>
          <a:ext cx="4191000" cy="209550"/>
        </a:xfrm>
        <a:prstGeom prst="wedgeRectCallout">
          <a:avLst>
            <a:gd name="adj1" fmla="val -60680"/>
            <a:gd name="adj2" fmla="val 2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所属クラブが違う場合は姓と同じ順番で両クラブを記載します。</a:t>
          </a:r>
        </a:p>
      </xdr:txBody>
    </xdr:sp>
    <xdr:clientData/>
  </xdr:twoCellAnchor>
  <xdr:twoCellAnchor>
    <xdr:from>
      <xdr:col>3</xdr:col>
      <xdr:colOff>247650</xdr:colOff>
      <xdr:row>80</xdr:row>
      <xdr:rowOff>38100</xdr:rowOff>
    </xdr:from>
    <xdr:to>
      <xdr:col>9</xdr:col>
      <xdr:colOff>352425</xdr:colOff>
      <xdr:row>81</xdr:row>
      <xdr:rowOff>76200</xdr:rowOff>
    </xdr:to>
    <xdr:sp>
      <xdr:nvSpPr>
        <xdr:cNvPr id="10" name="AutoShape 15"/>
        <xdr:cNvSpPr>
          <a:spLocks/>
        </xdr:cNvSpPr>
      </xdr:nvSpPr>
      <xdr:spPr>
        <a:xfrm>
          <a:off x="2133600" y="14830425"/>
          <a:ext cx="4162425" cy="209550"/>
        </a:xfrm>
        <a:prstGeom prst="wedgeRectCallout">
          <a:avLst>
            <a:gd name="adj1" fmla="val -58694"/>
            <a:gd name="adj2" fmla="val -14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フルネームも記載してください。</a:t>
          </a:r>
        </a:p>
      </xdr:txBody>
    </xdr:sp>
    <xdr:clientData/>
  </xdr:twoCellAnchor>
  <xdr:twoCellAnchor>
    <xdr:from>
      <xdr:col>2</xdr:col>
      <xdr:colOff>457200</xdr:colOff>
      <xdr:row>70</xdr:row>
      <xdr:rowOff>114300</xdr:rowOff>
    </xdr:from>
    <xdr:to>
      <xdr:col>8</xdr:col>
      <xdr:colOff>200025</xdr:colOff>
      <xdr:row>71</xdr:row>
      <xdr:rowOff>152400</xdr:rowOff>
    </xdr:to>
    <xdr:sp>
      <xdr:nvSpPr>
        <xdr:cNvPr id="11" name="AutoShape 17"/>
        <xdr:cNvSpPr>
          <a:spLocks/>
        </xdr:cNvSpPr>
      </xdr:nvSpPr>
      <xdr:spPr>
        <a:xfrm>
          <a:off x="1666875" y="13144500"/>
          <a:ext cx="3800475" cy="219075"/>
        </a:xfrm>
        <a:prstGeom prst="wedgeRectCallout">
          <a:avLst>
            <a:gd name="adj1" fmla="val -46240"/>
            <a:gd name="adj2" fmla="val 3065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ダブルスは個人の判別がつくような書き方とし、
</a:t>
          </a:r>
        </a:p>
      </xdr:txBody>
    </xdr:sp>
    <xdr:clientData/>
  </xdr:twoCellAnchor>
  <xdr:oneCellAnchor>
    <xdr:from>
      <xdr:col>3</xdr:col>
      <xdr:colOff>104775</xdr:colOff>
      <xdr:row>30</xdr:row>
      <xdr:rowOff>104775</xdr:rowOff>
    </xdr:from>
    <xdr:ext cx="5210175" cy="371475"/>
    <xdr:sp>
      <xdr:nvSpPr>
        <xdr:cNvPr id="12" name="AutoShape 18"/>
        <xdr:cNvSpPr>
          <a:spLocks/>
        </xdr:cNvSpPr>
      </xdr:nvSpPr>
      <xdr:spPr>
        <a:xfrm>
          <a:off x="1990725" y="5991225"/>
          <a:ext cx="5210175" cy="371475"/>
        </a:xfrm>
        <a:prstGeom prst="wedgeRectCallout">
          <a:avLst>
            <a:gd name="adj1" fmla="val -56763"/>
            <a:gd name="adj2" fmla="val 22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平成21年度、鹿沼テニス協会に登録している方は○を、非登録者は×を記載してください。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7"/>
  <sheetViews>
    <sheetView tabSelected="1" view="pageBreakPreview" zoomScale="70" zoomScaleSheetLayoutView="70" workbookViewId="0" topLeftCell="A1">
      <selection activeCell="C19" sqref="C19"/>
    </sheetView>
  </sheetViews>
  <sheetFormatPr defaultColWidth="9.00390625" defaultRowHeight="13.5"/>
  <cols>
    <col min="1" max="1" width="9.00390625" style="3" customWidth="1"/>
    <col min="2" max="2" width="6.875" style="3" customWidth="1"/>
    <col min="3" max="11" width="8.875" style="3" customWidth="1"/>
    <col min="12" max="12" width="0.875" style="3" customWidth="1"/>
    <col min="13" max="15" width="8.875" style="3" customWidth="1"/>
    <col min="16" max="16" width="10.50390625" style="3" customWidth="1"/>
    <col min="17" max="19" width="8.875" style="3" customWidth="1"/>
    <col min="20" max="16384" width="9.00390625" style="3" customWidth="1"/>
  </cols>
  <sheetData>
    <row r="1" spans="3:16" ht="17.25">
      <c r="C1" s="5" t="s">
        <v>112</v>
      </c>
      <c r="D1" s="5"/>
      <c r="E1" s="5"/>
      <c r="F1" s="5"/>
      <c r="P1" s="41" t="s">
        <v>42</v>
      </c>
    </row>
    <row r="2" ht="13.5">
      <c r="K2" s="4"/>
    </row>
    <row r="3" spans="2:12" ht="25.5" customHeight="1">
      <c r="B3" s="43">
        <v>1</v>
      </c>
      <c r="C3" s="44" t="s">
        <v>43</v>
      </c>
      <c r="K3" s="4"/>
      <c r="L3" s="11"/>
    </row>
    <row r="4" spans="3:16" ht="22.5" customHeight="1">
      <c r="C4" s="8"/>
      <c r="D4" s="8"/>
      <c r="E4" s="8"/>
      <c r="F4" s="34" t="s">
        <v>32</v>
      </c>
      <c r="G4" s="35"/>
      <c r="H4" s="35"/>
      <c r="I4" s="35"/>
      <c r="J4" s="36"/>
      <c r="K4" s="37"/>
      <c r="L4" s="38"/>
      <c r="M4" s="34" t="s">
        <v>20</v>
      </c>
      <c r="N4" s="39"/>
      <c r="O4" s="40"/>
      <c r="P4" s="37"/>
    </row>
    <row r="5" spans="3:16" ht="22.5" customHeight="1">
      <c r="C5" s="23"/>
      <c r="D5" s="23"/>
      <c r="E5" s="23"/>
      <c r="F5" s="24" t="s">
        <v>21</v>
      </c>
      <c r="G5" s="25"/>
      <c r="H5" s="24" t="s">
        <v>22</v>
      </c>
      <c r="I5" s="25"/>
      <c r="J5" s="23" t="s">
        <v>23</v>
      </c>
      <c r="K5" s="26" t="s">
        <v>40</v>
      </c>
      <c r="L5" s="27"/>
      <c r="M5" s="24" t="s">
        <v>24</v>
      </c>
      <c r="N5" s="25"/>
      <c r="O5" s="26" t="s">
        <v>36</v>
      </c>
      <c r="P5" s="26" t="s">
        <v>41</v>
      </c>
    </row>
    <row r="6" spans="3:16" ht="22.5" customHeight="1">
      <c r="C6" s="28" t="s">
        <v>15</v>
      </c>
      <c r="D6" s="28" t="s">
        <v>25</v>
      </c>
      <c r="E6" s="28"/>
      <c r="F6" s="29" t="s">
        <v>26</v>
      </c>
      <c r="G6" s="29" t="s">
        <v>27</v>
      </c>
      <c r="H6" s="29" t="s">
        <v>26</v>
      </c>
      <c r="I6" s="29" t="s">
        <v>27</v>
      </c>
      <c r="J6" s="28"/>
      <c r="K6" s="30" t="s">
        <v>28</v>
      </c>
      <c r="L6" s="28"/>
      <c r="M6" s="29"/>
      <c r="N6" s="29" t="s">
        <v>35</v>
      </c>
      <c r="O6" s="30" t="s">
        <v>28</v>
      </c>
      <c r="P6" s="30" t="s">
        <v>34</v>
      </c>
    </row>
    <row r="7" spans="3:16" ht="3.75" customHeight="1">
      <c r="C7" s="29"/>
      <c r="D7" s="29"/>
      <c r="E7" s="29"/>
      <c r="F7" s="29"/>
      <c r="G7" s="29"/>
      <c r="H7" s="29"/>
      <c r="I7" s="29"/>
      <c r="J7" s="29"/>
      <c r="K7" s="31"/>
      <c r="L7" s="29"/>
      <c r="M7" s="29"/>
      <c r="N7" s="29"/>
      <c r="O7" s="31"/>
      <c r="P7" s="31"/>
    </row>
    <row r="8" spans="3:16" s="9" customFormat="1" ht="27" customHeight="1">
      <c r="C8" s="10"/>
      <c r="D8" s="10"/>
      <c r="E8" s="29"/>
      <c r="F8" s="32">
        <f>+SUM(F11:F13)</f>
        <v>0</v>
      </c>
      <c r="G8" s="32">
        <f>+SUM(G11:G13)</f>
        <v>0</v>
      </c>
      <c r="H8" s="32">
        <f>+SUM(H11:H13)</f>
        <v>0</v>
      </c>
      <c r="I8" s="32">
        <f>+SUM(I11:I13)</f>
        <v>0</v>
      </c>
      <c r="J8" s="32">
        <f>+SUM(J11:J13)</f>
        <v>0</v>
      </c>
      <c r="K8" s="33">
        <f>+K16</f>
        <v>0</v>
      </c>
      <c r="L8" s="29"/>
      <c r="M8" s="29"/>
      <c r="N8" s="32">
        <f>+N14</f>
        <v>0</v>
      </c>
      <c r="O8" s="33">
        <f>+N16</f>
        <v>0</v>
      </c>
      <c r="P8" s="33">
        <f>+K8+O8</f>
        <v>0</v>
      </c>
    </row>
    <row r="9" spans="3:16" s="9" customFormat="1" ht="3.75" customHeight="1">
      <c r="C9" s="12"/>
      <c r="D9" s="12"/>
      <c r="E9" s="12"/>
      <c r="F9" s="13"/>
      <c r="G9" s="13"/>
      <c r="H9" s="13"/>
      <c r="I9" s="13"/>
      <c r="J9" s="13"/>
      <c r="K9" s="14"/>
      <c r="L9" s="13"/>
      <c r="M9" s="13"/>
      <c r="N9" s="13"/>
      <c r="O9" s="14"/>
      <c r="P9" s="14"/>
    </row>
    <row r="10" spans="3:16" ht="27" customHeight="1">
      <c r="C10" s="3" t="s">
        <v>29</v>
      </c>
      <c r="D10" s="18"/>
      <c r="E10" s="19" t="s">
        <v>39</v>
      </c>
      <c r="F10" s="20" t="s">
        <v>37</v>
      </c>
      <c r="G10" s="20" t="s">
        <v>37</v>
      </c>
      <c r="H10" s="20" t="s">
        <v>38</v>
      </c>
      <c r="I10" s="20" t="s">
        <v>38</v>
      </c>
      <c r="J10" s="20" t="s">
        <v>38</v>
      </c>
      <c r="K10" s="17"/>
      <c r="L10" s="22"/>
      <c r="M10" s="22"/>
      <c r="N10" s="20" t="s">
        <v>37</v>
      </c>
      <c r="O10" s="17"/>
      <c r="P10" s="17"/>
    </row>
    <row r="11" spans="4:16" ht="13.5">
      <c r="D11" s="16" t="s">
        <v>30</v>
      </c>
      <c r="E11" s="17">
        <v>2000</v>
      </c>
      <c r="F11" s="15"/>
      <c r="G11" s="15"/>
      <c r="H11" s="15"/>
      <c r="I11" s="15"/>
      <c r="J11" s="15"/>
      <c r="K11" s="16"/>
      <c r="L11" s="16"/>
      <c r="M11" s="16"/>
      <c r="N11" s="16"/>
      <c r="O11" s="16"/>
      <c r="P11" s="16"/>
    </row>
    <row r="12" spans="4:16" ht="13.5">
      <c r="D12" s="16" t="s">
        <v>47</v>
      </c>
      <c r="E12" s="17">
        <v>3000</v>
      </c>
      <c r="F12" s="15"/>
      <c r="G12" s="15"/>
      <c r="H12" s="15"/>
      <c r="I12" s="15"/>
      <c r="J12" s="15"/>
      <c r="K12" s="16"/>
      <c r="L12" s="16"/>
      <c r="M12" s="16"/>
      <c r="N12" s="16"/>
      <c r="O12" s="16"/>
      <c r="P12" s="16"/>
    </row>
    <row r="13" spans="4:16" ht="13.5">
      <c r="D13" s="16" t="s">
        <v>31</v>
      </c>
      <c r="E13" s="17">
        <v>1500</v>
      </c>
      <c r="F13" s="15"/>
      <c r="G13" s="15"/>
      <c r="H13" s="15"/>
      <c r="I13" s="15"/>
      <c r="J13" s="15"/>
      <c r="K13" s="16"/>
      <c r="L13" s="16"/>
      <c r="M13" s="16" t="s">
        <v>36</v>
      </c>
      <c r="N13" s="16"/>
      <c r="O13" s="16"/>
      <c r="P13" s="16"/>
    </row>
    <row r="14" spans="4:16" ht="13.5">
      <c r="D14" s="16"/>
      <c r="E14" s="16"/>
      <c r="F14" s="16"/>
      <c r="G14" s="16"/>
      <c r="H14" s="16"/>
      <c r="I14" s="16"/>
      <c r="J14" s="16"/>
      <c r="K14" s="16"/>
      <c r="L14" s="16"/>
      <c r="M14" s="17">
        <v>1000</v>
      </c>
      <c r="N14" s="15"/>
      <c r="O14" s="16"/>
      <c r="P14" s="16"/>
    </row>
    <row r="15" spans="4:16" ht="1.5" customHeight="1"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4:16" ht="23.25" customHeight="1">
      <c r="D16" s="16" t="s">
        <v>34</v>
      </c>
      <c r="E16" s="16"/>
      <c r="F16" s="17">
        <f>+$E11*F11+$E12*F12+$E13*F13</f>
        <v>0</v>
      </c>
      <c r="G16" s="17">
        <f>+$E11*G11+$E12*G12+$E13*G13</f>
        <v>0</v>
      </c>
      <c r="H16" s="17">
        <f>+$E11*H11+$E12*H12+$E13*H13</f>
        <v>0</v>
      </c>
      <c r="I16" s="17">
        <f>+$E11*I11+$E12*I12+$E13*I13</f>
        <v>0</v>
      </c>
      <c r="J16" s="17">
        <f>+$E11*J11+$E12*J12+$E13*J13</f>
        <v>0</v>
      </c>
      <c r="K16" s="21">
        <f>+SUM(F16:J16)</f>
        <v>0</v>
      </c>
      <c r="L16" s="16"/>
      <c r="M16" s="16"/>
      <c r="N16" s="17">
        <f>+M14*N14</f>
        <v>0</v>
      </c>
      <c r="O16" s="16"/>
      <c r="P16" s="16"/>
    </row>
    <row r="23" spans="13:14" ht="13.5">
      <c r="M23" s="6" t="s">
        <v>15</v>
      </c>
      <c r="N23" s="6" t="s">
        <v>33</v>
      </c>
    </row>
    <row r="24" spans="2:14" ht="18.75">
      <c r="B24" s="43">
        <v>2</v>
      </c>
      <c r="C24" s="44" t="s">
        <v>45</v>
      </c>
      <c r="M24" s="6"/>
      <c r="N24" s="6"/>
    </row>
    <row r="25" spans="13:14" ht="13.5">
      <c r="M25" s="7" t="s">
        <v>11</v>
      </c>
      <c r="N25" s="7" t="s">
        <v>51</v>
      </c>
    </row>
    <row r="26" spans="13:14" ht="13.5">
      <c r="M26" s="7" t="s">
        <v>1</v>
      </c>
      <c r="N26" s="7" t="s">
        <v>52</v>
      </c>
    </row>
    <row r="27" spans="2:14" ht="13.5">
      <c r="B27" s="3" t="s">
        <v>16</v>
      </c>
      <c r="M27" s="7" t="s">
        <v>6</v>
      </c>
      <c r="N27" s="7" t="s">
        <v>53</v>
      </c>
    </row>
    <row r="28" spans="2:14" ht="14.25" thickBot="1">
      <c r="B28" s="45" t="s">
        <v>20</v>
      </c>
      <c r="C28" s="45" t="s">
        <v>107</v>
      </c>
      <c r="D28" s="45" t="s">
        <v>108</v>
      </c>
      <c r="E28" s="45" t="s">
        <v>48</v>
      </c>
      <c r="F28" s="45" t="s">
        <v>48</v>
      </c>
      <c r="G28" s="45" t="s">
        <v>48</v>
      </c>
      <c r="H28" s="45" t="s">
        <v>48</v>
      </c>
      <c r="I28" s="45" t="s">
        <v>48</v>
      </c>
      <c r="J28" s="45" t="s">
        <v>48</v>
      </c>
      <c r="M28" s="7" t="s">
        <v>4</v>
      </c>
      <c r="N28" s="7" t="s">
        <v>54</v>
      </c>
    </row>
    <row r="29" spans="3:14" ht="14.25" thickTop="1">
      <c r="C29" s="46" t="s">
        <v>103</v>
      </c>
      <c r="D29" s="1" t="s">
        <v>106</v>
      </c>
      <c r="E29" s="1"/>
      <c r="F29" s="1"/>
      <c r="G29" s="1"/>
      <c r="H29" s="1"/>
      <c r="I29" s="1"/>
      <c r="J29" s="1"/>
      <c r="M29" s="7" t="s">
        <v>55</v>
      </c>
      <c r="N29" s="7" t="s">
        <v>56</v>
      </c>
    </row>
    <row r="30" spans="3:14" ht="14.25" thickBot="1">
      <c r="C30" s="50" t="s">
        <v>67</v>
      </c>
      <c r="D30" s="2" t="s">
        <v>109</v>
      </c>
      <c r="E30" s="2"/>
      <c r="F30" s="2"/>
      <c r="G30" s="2"/>
      <c r="H30" s="2"/>
      <c r="I30" s="2"/>
      <c r="J30" s="2"/>
      <c r="M30" s="7" t="s">
        <v>57</v>
      </c>
      <c r="N30" s="7" t="s">
        <v>58</v>
      </c>
    </row>
    <row r="31" spans="13:14" ht="15" thickTop="1">
      <c r="M31" s="7" t="s">
        <v>5</v>
      </c>
      <c r="N31" s="7" t="s">
        <v>59</v>
      </c>
    </row>
    <row r="32" spans="2:14" ht="14.25">
      <c r="B32" s="3" t="s">
        <v>17</v>
      </c>
      <c r="M32" s="7" t="s">
        <v>60</v>
      </c>
      <c r="N32" s="7" t="s">
        <v>61</v>
      </c>
    </row>
    <row r="33" spans="2:14" ht="15" thickBot="1">
      <c r="B33" s="45" t="s">
        <v>20</v>
      </c>
      <c r="C33" s="45" t="s">
        <v>49</v>
      </c>
      <c r="D33" s="45" t="s">
        <v>49</v>
      </c>
      <c r="E33" s="45" t="s">
        <v>49</v>
      </c>
      <c r="F33" s="45" t="s">
        <v>49</v>
      </c>
      <c r="G33" s="45" t="s">
        <v>49</v>
      </c>
      <c r="H33" s="45" t="s">
        <v>49</v>
      </c>
      <c r="I33" s="45" t="s">
        <v>49</v>
      </c>
      <c r="J33" s="45" t="s">
        <v>49</v>
      </c>
      <c r="M33" s="7" t="s">
        <v>62</v>
      </c>
      <c r="N33" s="7" t="s">
        <v>63</v>
      </c>
    </row>
    <row r="34" spans="3:14" ht="14.25" thickTop="1">
      <c r="C34" s="1"/>
      <c r="D34" s="1"/>
      <c r="E34" s="1"/>
      <c r="F34" s="1"/>
      <c r="G34" s="1"/>
      <c r="H34" s="1"/>
      <c r="I34" s="1"/>
      <c r="J34" s="1"/>
      <c r="M34" s="7" t="s">
        <v>2</v>
      </c>
      <c r="N34" s="7" t="s">
        <v>64</v>
      </c>
    </row>
    <row r="35" spans="3:14" ht="14.25" thickBot="1">
      <c r="C35" s="2"/>
      <c r="D35" s="2"/>
      <c r="E35" s="2"/>
      <c r="F35" s="2"/>
      <c r="G35" s="2"/>
      <c r="H35" s="2"/>
      <c r="I35" s="2"/>
      <c r="J35" s="2"/>
      <c r="M35" s="7" t="s">
        <v>14</v>
      </c>
      <c r="N35" s="7" t="s">
        <v>65</v>
      </c>
    </row>
    <row r="36" spans="13:14" ht="14.25" thickTop="1">
      <c r="M36" s="7" t="s">
        <v>7</v>
      </c>
      <c r="N36" s="7" t="s">
        <v>66</v>
      </c>
    </row>
    <row r="37" spans="13:14" ht="13.5">
      <c r="M37" s="7" t="s">
        <v>67</v>
      </c>
      <c r="N37" s="7" t="s">
        <v>68</v>
      </c>
    </row>
    <row r="38" spans="13:14" ht="13.5">
      <c r="M38" s="7" t="s">
        <v>0</v>
      </c>
      <c r="N38" s="7" t="s">
        <v>69</v>
      </c>
    </row>
    <row r="39" spans="2:14" ht="13.5">
      <c r="B39" s="3" t="s">
        <v>18</v>
      </c>
      <c r="M39" s="7" t="s">
        <v>70</v>
      </c>
      <c r="N39" s="7" t="s">
        <v>71</v>
      </c>
    </row>
    <row r="40" spans="2:14" ht="14.25" thickBot="1">
      <c r="B40" s="45" t="s">
        <v>20</v>
      </c>
      <c r="C40" s="45" t="s">
        <v>110</v>
      </c>
      <c r="D40" s="45" t="s">
        <v>111</v>
      </c>
      <c r="E40" s="45" t="s">
        <v>50</v>
      </c>
      <c r="F40" s="45" t="s">
        <v>50</v>
      </c>
      <c r="G40" s="45" t="s">
        <v>50</v>
      </c>
      <c r="H40" s="45" t="s">
        <v>50</v>
      </c>
      <c r="I40" s="45" t="s">
        <v>50</v>
      </c>
      <c r="J40" s="45" t="s">
        <v>50</v>
      </c>
      <c r="M40" s="7" t="s">
        <v>3</v>
      </c>
      <c r="N40" s="7" t="s">
        <v>72</v>
      </c>
    </row>
    <row r="41" spans="3:14" ht="14.25" thickTop="1">
      <c r="C41" s="1" t="s">
        <v>100</v>
      </c>
      <c r="D41" s="46" t="s">
        <v>101</v>
      </c>
      <c r="E41" s="1"/>
      <c r="F41" s="1"/>
      <c r="G41" s="1"/>
      <c r="H41" s="1"/>
      <c r="I41" s="1"/>
      <c r="J41" s="1"/>
      <c r="M41" s="7" t="s">
        <v>73</v>
      </c>
      <c r="N41" s="7" t="s">
        <v>74</v>
      </c>
    </row>
    <row r="42" spans="3:14" ht="14.25" thickBot="1">
      <c r="C42" s="2" t="s">
        <v>67</v>
      </c>
      <c r="D42" s="2" t="s">
        <v>102</v>
      </c>
      <c r="E42" s="2"/>
      <c r="F42" s="2"/>
      <c r="G42" s="2"/>
      <c r="H42" s="2"/>
      <c r="I42" s="2"/>
      <c r="J42" s="2"/>
      <c r="M42" s="7" t="s">
        <v>13</v>
      </c>
      <c r="N42" s="7" t="s">
        <v>75</v>
      </c>
    </row>
    <row r="43" spans="2:14" ht="14.25" thickTop="1">
      <c r="B43" s="42" t="s">
        <v>44</v>
      </c>
      <c r="C43" s="42" t="s">
        <v>103</v>
      </c>
      <c r="D43" s="42" t="s">
        <v>104</v>
      </c>
      <c r="E43" s="42"/>
      <c r="F43" s="42"/>
      <c r="G43" s="42"/>
      <c r="H43" s="42"/>
      <c r="I43" s="42"/>
      <c r="J43" s="42"/>
      <c r="M43" s="7" t="s">
        <v>76</v>
      </c>
      <c r="N43" s="7" t="s">
        <v>77</v>
      </c>
    </row>
    <row r="44" spans="2:14" ht="13.5">
      <c r="B44" s="42" t="s">
        <v>44</v>
      </c>
      <c r="C44" s="42" t="s">
        <v>105</v>
      </c>
      <c r="D44" s="42" t="s">
        <v>106</v>
      </c>
      <c r="E44" s="42"/>
      <c r="F44" s="42"/>
      <c r="G44" s="42"/>
      <c r="H44" s="42"/>
      <c r="I44" s="42"/>
      <c r="J44" s="42"/>
      <c r="M44" s="7" t="s">
        <v>12</v>
      </c>
      <c r="N44" s="7" t="s">
        <v>78</v>
      </c>
    </row>
    <row r="45" spans="13:14" ht="13.5">
      <c r="M45" s="7" t="s">
        <v>8</v>
      </c>
      <c r="N45" s="7" t="s">
        <v>79</v>
      </c>
    </row>
    <row r="46" spans="2:14" ht="13.5">
      <c r="B46" s="3" t="s">
        <v>19</v>
      </c>
      <c r="M46" s="7" t="s">
        <v>80</v>
      </c>
      <c r="N46" s="7" t="s">
        <v>81</v>
      </c>
    </row>
    <row r="47" spans="2:14" ht="14.25" thickBot="1">
      <c r="B47" s="45" t="s">
        <v>20</v>
      </c>
      <c r="C47" s="45" t="s">
        <v>50</v>
      </c>
      <c r="D47" s="45" t="s">
        <v>50</v>
      </c>
      <c r="E47" s="45" t="s">
        <v>50</v>
      </c>
      <c r="F47" s="45" t="s">
        <v>50</v>
      </c>
      <c r="G47" s="45" t="s">
        <v>50</v>
      </c>
      <c r="H47" s="45" t="s">
        <v>50</v>
      </c>
      <c r="I47" s="45" t="s">
        <v>50</v>
      </c>
      <c r="J47" s="45" t="s">
        <v>50</v>
      </c>
      <c r="M47" s="7" t="s">
        <v>10</v>
      </c>
      <c r="N47" s="7" t="s">
        <v>82</v>
      </c>
    </row>
    <row r="48" spans="3:14" ht="14.25" thickTop="1">
      <c r="C48" s="1"/>
      <c r="D48" s="1"/>
      <c r="E48" s="1"/>
      <c r="F48" s="1"/>
      <c r="G48" s="1"/>
      <c r="H48" s="1"/>
      <c r="I48" s="1"/>
      <c r="J48" s="1"/>
      <c r="M48" s="7" t="s">
        <v>9</v>
      </c>
      <c r="N48" s="7" t="s">
        <v>83</v>
      </c>
    </row>
    <row r="49" spans="3:14" ht="14.25" thickBot="1">
      <c r="C49" s="2"/>
      <c r="D49" s="2"/>
      <c r="E49" s="2"/>
      <c r="F49" s="2"/>
      <c r="G49" s="2"/>
      <c r="H49" s="2"/>
      <c r="I49" s="2"/>
      <c r="J49" s="2"/>
      <c r="M49" s="7" t="s">
        <v>84</v>
      </c>
      <c r="N49" s="7" t="s">
        <v>85</v>
      </c>
    </row>
    <row r="50" spans="2:14" ht="14.25" thickTop="1">
      <c r="B50" s="42" t="s">
        <v>44</v>
      </c>
      <c r="C50" s="42"/>
      <c r="D50" s="42"/>
      <c r="E50" s="42"/>
      <c r="F50" s="42"/>
      <c r="G50" s="42"/>
      <c r="H50" s="42"/>
      <c r="I50" s="42"/>
      <c r="J50" s="42"/>
      <c r="M50" s="7" t="s">
        <v>86</v>
      </c>
      <c r="N50" s="7" t="s">
        <v>87</v>
      </c>
    </row>
    <row r="51" spans="2:14" ht="13.5">
      <c r="B51" s="42" t="s">
        <v>44</v>
      </c>
      <c r="C51" s="42"/>
      <c r="D51" s="42"/>
      <c r="E51" s="42"/>
      <c r="F51" s="42"/>
      <c r="G51" s="42"/>
      <c r="H51" s="42"/>
      <c r="I51" s="42"/>
      <c r="J51" s="42"/>
      <c r="M51" s="7" t="s">
        <v>88</v>
      </c>
      <c r="N51" s="7" t="s">
        <v>89</v>
      </c>
    </row>
    <row r="52" spans="13:14" ht="13.5">
      <c r="M52" s="7" t="s">
        <v>90</v>
      </c>
      <c r="N52" s="7" t="s">
        <v>91</v>
      </c>
    </row>
    <row r="53" spans="13:14" ht="13.5">
      <c r="M53" s="7" t="s">
        <v>92</v>
      </c>
      <c r="N53" s="7" t="s">
        <v>93</v>
      </c>
    </row>
    <row r="54" spans="2:14" ht="13.5">
      <c r="B54" s="45"/>
      <c r="C54" s="51"/>
      <c r="D54" s="51"/>
      <c r="E54" s="51"/>
      <c r="F54" s="51"/>
      <c r="G54" s="51"/>
      <c r="H54" s="51"/>
      <c r="I54" s="51"/>
      <c r="J54" s="51"/>
      <c r="K54" s="52"/>
      <c r="M54" s="7" t="s">
        <v>94</v>
      </c>
      <c r="N54" s="7" t="s">
        <v>95</v>
      </c>
    </row>
    <row r="55" spans="3:14" ht="13.5">
      <c r="C55" s="7"/>
      <c r="D55" s="7"/>
      <c r="E55" s="7"/>
      <c r="F55" s="7"/>
      <c r="G55" s="7"/>
      <c r="H55" s="7"/>
      <c r="I55" s="7"/>
      <c r="J55" s="7"/>
      <c r="K55" s="52"/>
      <c r="M55" s="7" t="s">
        <v>96</v>
      </c>
      <c r="N55" s="7" t="s">
        <v>97</v>
      </c>
    </row>
    <row r="56" spans="3:14" ht="13.5">
      <c r="C56" s="7"/>
      <c r="D56" s="7"/>
      <c r="E56" s="7"/>
      <c r="F56" s="7"/>
      <c r="G56" s="7"/>
      <c r="H56" s="7"/>
      <c r="I56" s="7"/>
      <c r="J56" s="7"/>
      <c r="K56" s="52"/>
      <c r="M56" s="7" t="s">
        <v>98</v>
      </c>
      <c r="N56" s="7" t="s">
        <v>99</v>
      </c>
    </row>
    <row r="57" spans="2:11" ht="13.5">
      <c r="B57" s="42"/>
      <c r="C57" s="53"/>
      <c r="D57" s="53"/>
      <c r="E57" s="53"/>
      <c r="F57" s="53"/>
      <c r="G57" s="53"/>
      <c r="H57" s="53"/>
      <c r="I57" s="53"/>
      <c r="J57" s="53"/>
      <c r="K57" s="52"/>
    </row>
    <row r="59" spans="2:14" ht="18.75">
      <c r="B59" s="47">
        <v>3</v>
      </c>
      <c r="C59" s="48" t="s">
        <v>46</v>
      </c>
      <c r="D59" s="49"/>
      <c r="E59" s="49"/>
      <c r="F59" s="49"/>
      <c r="M59" s="6"/>
      <c r="N59" s="6"/>
    </row>
    <row r="60" spans="13:14" ht="13.5">
      <c r="M60" s="7"/>
      <c r="N60" s="7"/>
    </row>
    <row r="61" spans="13:14" ht="13.5">
      <c r="M61" s="7"/>
      <c r="N61" s="7"/>
    </row>
    <row r="62" spans="2:14" ht="13.5">
      <c r="B62" s="3" t="s">
        <v>16</v>
      </c>
      <c r="M62" s="7"/>
      <c r="N62" s="7"/>
    </row>
    <row r="63" spans="13:14" ht="14.25" thickBot="1">
      <c r="M63" s="7"/>
      <c r="N63" s="7"/>
    </row>
    <row r="64" spans="3:14" ht="14.25" thickTop="1">
      <c r="C64" s="1" t="s">
        <v>103</v>
      </c>
      <c r="D64" s="1"/>
      <c r="E64" s="1"/>
      <c r="F64" s="1"/>
      <c r="G64" s="1"/>
      <c r="H64" s="1"/>
      <c r="I64" s="1"/>
      <c r="J64" s="1"/>
      <c r="M64" s="7"/>
      <c r="N64" s="7"/>
    </row>
    <row r="65" spans="3:14" ht="14.25" thickBot="1">
      <c r="C65" s="2" t="s">
        <v>67</v>
      </c>
      <c r="D65" s="2"/>
      <c r="E65" s="2"/>
      <c r="F65" s="2"/>
      <c r="G65" s="2"/>
      <c r="H65" s="2"/>
      <c r="I65" s="2"/>
      <c r="J65" s="2"/>
      <c r="M65" s="7"/>
      <c r="N65" s="7"/>
    </row>
    <row r="66" spans="13:14" ht="14.25" thickTop="1">
      <c r="M66" s="7"/>
      <c r="N66" s="7"/>
    </row>
    <row r="67" spans="2:14" ht="13.5">
      <c r="B67" s="3" t="s">
        <v>17</v>
      </c>
      <c r="M67" s="7"/>
      <c r="N67" s="7"/>
    </row>
    <row r="68" spans="13:14" ht="14.25" thickBot="1">
      <c r="M68" s="7"/>
      <c r="N68" s="7"/>
    </row>
    <row r="69" spans="3:14" ht="14.25" thickTop="1">
      <c r="C69" s="1"/>
      <c r="D69" s="1"/>
      <c r="E69" s="1"/>
      <c r="F69" s="1"/>
      <c r="G69" s="1"/>
      <c r="H69" s="1"/>
      <c r="I69" s="1"/>
      <c r="J69" s="1"/>
      <c r="M69" s="7"/>
      <c r="N69" s="7"/>
    </row>
    <row r="70" spans="3:14" ht="14.25" thickBot="1">
      <c r="C70" s="2"/>
      <c r="D70" s="2"/>
      <c r="E70" s="2"/>
      <c r="F70" s="2"/>
      <c r="G70" s="2"/>
      <c r="H70" s="2"/>
      <c r="I70" s="2"/>
      <c r="J70" s="2"/>
      <c r="M70" s="7"/>
      <c r="N70" s="7"/>
    </row>
    <row r="71" spans="13:14" ht="14.25" thickTop="1">
      <c r="M71" s="7"/>
      <c r="N71" s="7"/>
    </row>
    <row r="72" spans="13:14" ht="13.5">
      <c r="M72" s="7"/>
      <c r="N72" s="7"/>
    </row>
    <row r="73" spans="13:14" ht="13.5">
      <c r="M73" s="7"/>
      <c r="N73" s="7"/>
    </row>
    <row r="74" spans="2:14" ht="13.5">
      <c r="B74" s="3" t="s">
        <v>18</v>
      </c>
      <c r="M74" s="7"/>
      <c r="N74" s="7"/>
    </row>
    <row r="75" spans="13:14" ht="14.25" thickBot="1">
      <c r="M75" s="7"/>
      <c r="N75" s="7"/>
    </row>
    <row r="76" spans="3:14" ht="14.25" thickTop="1">
      <c r="C76" s="1" t="s">
        <v>100</v>
      </c>
      <c r="D76" s="1" t="s">
        <v>101</v>
      </c>
      <c r="E76" s="1"/>
      <c r="F76" s="1"/>
      <c r="G76" s="1"/>
      <c r="H76" s="1"/>
      <c r="I76" s="1"/>
      <c r="J76" s="1"/>
      <c r="M76" s="7"/>
      <c r="N76" s="7"/>
    </row>
    <row r="77" spans="3:14" ht="14.25" thickBot="1">
      <c r="C77" s="2" t="s">
        <v>67</v>
      </c>
      <c r="D77" s="2" t="s">
        <v>102</v>
      </c>
      <c r="E77" s="2"/>
      <c r="F77" s="2"/>
      <c r="G77" s="2"/>
      <c r="H77" s="2"/>
      <c r="I77" s="2"/>
      <c r="J77" s="2"/>
      <c r="M77" s="7"/>
      <c r="N77" s="7"/>
    </row>
    <row r="78" spans="2:14" ht="14.25" thickTop="1">
      <c r="B78" s="42" t="s">
        <v>44</v>
      </c>
      <c r="C78" s="42" t="s">
        <v>103</v>
      </c>
      <c r="D78" s="42" t="s">
        <v>104</v>
      </c>
      <c r="E78" s="42"/>
      <c r="F78" s="42"/>
      <c r="G78" s="42"/>
      <c r="H78" s="42"/>
      <c r="I78" s="42"/>
      <c r="J78" s="42"/>
      <c r="M78" s="7"/>
      <c r="N78" s="7"/>
    </row>
    <row r="79" spans="2:14" ht="13.5">
      <c r="B79" s="42" t="s">
        <v>44</v>
      </c>
      <c r="C79" s="42" t="s">
        <v>105</v>
      </c>
      <c r="D79" s="42" t="s">
        <v>106</v>
      </c>
      <c r="E79" s="42"/>
      <c r="F79" s="42"/>
      <c r="G79" s="42"/>
      <c r="H79" s="42"/>
      <c r="I79" s="42"/>
      <c r="J79" s="42"/>
      <c r="M79" s="7"/>
      <c r="N79" s="7"/>
    </row>
    <row r="80" spans="13:14" ht="13.5">
      <c r="M80" s="7"/>
      <c r="N80" s="7"/>
    </row>
    <row r="81" spans="2:14" ht="13.5">
      <c r="B81" s="3" t="s">
        <v>19</v>
      </c>
      <c r="M81" s="7"/>
      <c r="N81" s="7"/>
    </row>
    <row r="82" spans="13:14" ht="14.25" thickBot="1">
      <c r="M82" s="7"/>
      <c r="N82" s="7"/>
    </row>
    <row r="83" spans="3:14" ht="14.25" thickTop="1">
      <c r="C83" s="1"/>
      <c r="D83" s="1"/>
      <c r="E83" s="1"/>
      <c r="F83" s="1"/>
      <c r="G83" s="1"/>
      <c r="H83" s="1"/>
      <c r="I83" s="1"/>
      <c r="J83" s="1"/>
      <c r="M83" s="7"/>
      <c r="N83" s="7"/>
    </row>
    <row r="84" spans="3:14" ht="14.25" thickBot="1">
      <c r="C84" s="2"/>
      <c r="D84" s="2"/>
      <c r="E84" s="2"/>
      <c r="F84" s="2"/>
      <c r="G84" s="2"/>
      <c r="H84" s="2"/>
      <c r="I84" s="2"/>
      <c r="J84" s="2"/>
      <c r="M84" s="7"/>
      <c r="N84" s="7"/>
    </row>
    <row r="85" spans="2:14" ht="14.25" thickTop="1">
      <c r="B85" s="42" t="s">
        <v>44</v>
      </c>
      <c r="C85" s="42"/>
      <c r="D85" s="42"/>
      <c r="E85" s="42"/>
      <c r="F85" s="42"/>
      <c r="G85" s="42"/>
      <c r="H85" s="42"/>
      <c r="I85" s="42"/>
      <c r="J85" s="42"/>
      <c r="M85" s="7"/>
      <c r="N85" s="7"/>
    </row>
    <row r="86" spans="2:14" ht="13.5">
      <c r="B86" s="42" t="s">
        <v>44</v>
      </c>
      <c r="C86" s="42"/>
      <c r="D86" s="42"/>
      <c r="E86" s="42"/>
      <c r="F86" s="42"/>
      <c r="G86" s="42"/>
      <c r="H86" s="42"/>
      <c r="I86" s="42"/>
      <c r="J86" s="42"/>
      <c r="M86" s="7"/>
      <c r="N86" s="7"/>
    </row>
    <row r="87" spans="13:14" ht="13.5">
      <c r="M87" s="7"/>
      <c r="N87" s="7"/>
    </row>
  </sheetData>
  <printOptions/>
  <pageMargins left="0.75" right="0.19" top="0.75" bottom="0.47" header="0.512" footer="0.27"/>
  <pageSetup horizontalDpi="1200" verticalDpi="1200" orientation="portrait" paperSize="9" scale="58" r:id="rId2"/>
  <rowBreaks count="1" manualBreakCount="1"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k0018406</cp:lastModifiedBy>
  <cp:lastPrinted>2008-08-12T08:50:40Z</cp:lastPrinted>
  <dcterms:created xsi:type="dcterms:W3CDTF">1997-01-08T22:48:59Z</dcterms:created>
  <dcterms:modified xsi:type="dcterms:W3CDTF">2009-05-20T02:44:30Z</dcterms:modified>
  <cp:category/>
  <cp:version/>
  <cp:contentType/>
  <cp:contentStatus/>
</cp:coreProperties>
</file>