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nih\Downloads\"/>
    </mc:Choice>
  </mc:AlternateContent>
  <bookViews>
    <workbookView xWindow="0" yWindow="0" windowWidth="19200" windowHeight="9970"/>
  </bookViews>
  <sheets>
    <sheet name=" 男子D 32" sheetId="2" r:id="rId1"/>
    <sheet name="女子D16 " sheetId="3" r:id="rId2"/>
    <sheet name="表彰ペア" sheetId="4" r:id="rId3"/>
  </sheets>
  <definedNames>
    <definedName name="_xlnm.Print_Area" localSheetId="0">' 男子D 32'!$B$2:$Z$68</definedName>
  </definedNames>
  <calcPr calcId="162913"/>
</workbook>
</file>

<file path=xl/calcChain.xml><?xml version="1.0" encoding="utf-8"?>
<calcChain xmlns="http://schemas.openxmlformats.org/spreadsheetml/2006/main">
  <c r="M1" i="2" l="1"/>
  <c r="O1" i="2"/>
  <c r="J7" i="2"/>
  <c r="J9" i="2" s="1"/>
  <c r="J11" i="2" s="1"/>
  <c r="J13" i="2" s="1"/>
  <c r="J15" i="2" s="1"/>
  <c r="J17" i="2" s="1"/>
  <c r="J19" i="2" s="1"/>
  <c r="J21" i="2" s="1"/>
  <c r="J23" i="2" s="1"/>
  <c r="J25" i="2" s="1"/>
  <c r="J27" i="2" s="1"/>
  <c r="J29" i="2" s="1"/>
  <c r="J31" i="2" s="1"/>
  <c r="J33" i="2" s="1"/>
  <c r="J35" i="2" s="1"/>
  <c r="J37" i="2" s="1"/>
  <c r="J39" i="2" s="1"/>
  <c r="J41" i="2" s="1"/>
  <c r="J43" i="2" s="1"/>
  <c r="J45" i="2" s="1"/>
  <c r="J47" i="2" s="1"/>
  <c r="J49" i="2" s="1"/>
  <c r="J51" i="2" s="1"/>
  <c r="J53" i="2" s="1"/>
  <c r="J55" i="2" s="1"/>
  <c r="J57" i="2" s="1"/>
  <c r="J59" i="2" s="1"/>
  <c r="J61" i="2" s="1"/>
  <c r="J63" i="2" s="1"/>
  <c r="J65" i="2" s="1"/>
  <c r="J67" i="2" s="1"/>
  <c r="L7" i="2"/>
  <c r="R7" i="2"/>
  <c r="T10" i="2"/>
  <c r="T14" i="2" s="1"/>
  <c r="T18" i="2" s="1"/>
  <c r="T22" i="2" s="1"/>
  <c r="T26" i="2" s="1"/>
  <c r="T30" i="2" s="1"/>
  <c r="T34" i="2" s="1"/>
  <c r="T38" i="2" s="1"/>
  <c r="T42" i="2" s="1"/>
  <c r="T46" i="2" s="1"/>
  <c r="T50" i="2" s="1"/>
  <c r="T54" i="2" s="1"/>
  <c r="T58" i="2" s="1"/>
  <c r="T62" i="2" s="1"/>
  <c r="T66" i="2" s="1"/>
  <c r="U8" i="2" s="1"/>
  <c r="U16" i="2" s="1"/>
  <c r="U24" i="2" s="1"/>
  <c r="U32" i="2" s="1"/>
  <c r="U40" i="2" s="1"/>
  <c r="U48" i="2" s="1"/>
  <c r="U56" i="2" s="1"/>
  <c r="U64" i="2" s="1"/>
  <c r="V12" i="2" s="1"/>
  <c r="V28" i="2" s="1"/>
  <c r="V44" i="2" s="1"/>
  <c r="V60" i="2" s="1"/>
  <c r="W20" i="2" s="1"/>
  <c r="W52" i="2" s="1"/>
  <c r="X36" i="2" s="1"/>
  <c r="G16" i="2"/>
  <c r="G24" i="2"/>
  <c r="G32" i="2" s="1"/>
  <c r="G40" i="2" s="1"/>
  <c r="L39" i="2"/>
  <c r="R39" i="2"/>
  <c r="G48" i="2"/>
  <c r="G56" i="2" s="1"/>
  <c r="G64" i="2" s="1"/>
  <c r="F12" i="2" s="1"/>
  <c r="F28" i="2" s="1"/>
  <c r="F44" i="2" s="1"/>
  <c r="F60" i="2" s="1"/>
  <c r="E20" i="2" s="1"/>
  <c r="E52" i="2" s="1"/>
  <c r="D36" i="2" s="1"/>
  <c r="L65" i="2"/>
  <c r="R65" i="2"/>
  <c r="R67" i="2"/>
  <c r="J6" i="3"/>
  <c r="J8" i="3" s="1"/>
  <c r="J10" i="3" s="1"/>
  <c r="J12" i="3" s="1"/>
  <c r="J14" i="3" s="1"/>
  <c r="J16" i="3" s="1"/>
  <c r="J18" i="3" s="1"/>
  <c r="J20" i="3" s="1"/>
  <c r="J22" i="3" s="1"/>
  <c r="J24" i="3" s="1"/>
  <c r="J26" i="3" s="1"/>
  <c r="J28" i="3" s="1"/>
  <c r="J30" i="3" s="1"/>
  <c r="J32" i="3" s="1"/>
  <c r="J34" i="3" s="1"/>
  <c r="J36" i="3" s="1"/>
  <c r="J38" i="3" s="1"/>
  <c r="J40" i="3" s="1"/>
  <c r="J42" i="3" s="1"/>
  <c r="J44" i="3" s="1"/>
  <c r="J46" i="3" s="1"/>
  <c r="J48" i="3" s="1"/>
  <c r="J50" i="3" s="1"/>
  <c r="J52" i="3" s="1"/>
  <c r="J54" i="3" s="1"/>
  <c r="J56" i="3" s="1"/>
  <c r="J58" i="3" s="1"/>
  <c r="J60" i="3" s="1"/>
  <c r="J62" i="3" s="1"/>
  <c r="J64" i="3" s="1"/>
  <c r="J66" i="3" s="1"/>
  <c r="L6" i="3"/>
  <c r="R6" i="3"/>
  <c r="T9" i="3"/>
  <c r="T13" i="3"/>
  <c r="T17" i="3" s="1"/>
  <c r="T21" i="3" s="1"/>
  <c r="T25" i="3" s="1"/>
  <c r="T29" i="3" s="1"/>
  <c r="T33" i="3" s="1"/>
  <c r="T37" i="3" s="1"/>
  <c r="T41" i="3" s="1"/>
  <c r="T45" i="3" s="1"/>
  <c r="T49" i="3" s="1"/>
  <c r="T53" i="3" s="1"/>
  <c r="T57" i="3" s="1"/>
  <c r="T61" i="3" s="1"/>
  <c r="T65" i="3" s="1"/>
  <c r="G15" i="3"/>
  <c r="G23" i="3" s="1"/>
  <c r="G31" i="3"/>
  <c r="G39" i="3" s="1"/>
  <c r="G47" i="3" s="1"/>
  <c r="G55" i="3" s="1"/>
  <c r="G63" i="3" s="1"/>
  <c r="L38" i="3"/>
  <c r="R38" i="3"/>
  <c r="L64" i="3"/>
  <c r="R64" i="3"/>
  <c r="R66" i="3"/>
  <c r="U7" i="3" l="1"/>
  <c r="U15" i="3" s="1"/>
  <c r="U23" i="3" s="1"/>
  <c r="U31" i="3" s="1"/>
  <c r="F11" i="3"/>
  <c r="F27" i="3" s="1"/>
  <c r="E19" i="3" l="1"/>
  <c r="E51" i="3" s="1"/>
  <c r="F43" i="3"/>
  <c r="F59" i="3" s="1"/>
  <c r="U39" i="3"/>
  <c r="U47" i="3" s="1"/>
  <c r="U55" i="3" s="1"/>
  <c r="U63" i="3" s="1"/>
  <c r="V11" i="3"/>
  <c r="V27" i="3" s="1"/>
  <c r="W19" i="3" l="1"/>
  <c r="W51" i="3" s="1"/>
  <c r="V43" i="3"/>
  <c r="V59" i="3" s="1"/>
</calcChain>
</file>

<file path=xl/sharedStrings.xml><?xml version="1.0" encoding="utf-8"?>
<sst xmlns="http://schemas.openxmlformats.org/spreadsheetml/2006/main" count="212" uniqueCount="89">
  <si>
    <t>(</t>
  </si>
  <si>
    <t>)</t>
  </si>
  <si>
    <t>bye</t>
    <phoneticPr fontId="3"/>
  </si>
  <si>
    <t>フリー</t>
  </si>
  <si>
    <t>ソイルタッチ</t>
  </si>
  <si>
    <t>ﾃﾞｸｾﾘｱﾙｽﾞ</t>
  </si>
  <si>
    <t>bye</t>
    <phoneticPr fontId="3"/>
  </si>
  <si>
    <t>河野　吉雄</t>
  </si>
  <si>
    <t>UITC</t>
  </si>
  <si>
    <t>奈良部　圭亮</t>
    <rPh sb="0" eb="3">
      <t>ナラブ</t>
    </rPh>
    <rPh sb="4" eb="5">
      <t>ケイ</t>
    </rPh>
    <rPh sb="5" eb="6">
      <t>リョウ</t>
    </rPh>
    <phoneticPr fontId="3"/>
  </si>
  <si>
    <t>Hinata</t>
  </si>
  <si>
    <t>竹澤　佳満</t>
    <rPh sb="0" eb="2">
      <t>タケザワ</t>
    </rPh>
    <rPh sb="3" eb="4">
      <t>ヨシ</t>
    </rPh>
    <rPh sb="4" eb="5">
      <t>ミ</t>
    </rPh>
    <phoneticPr fontId="3"/>
  </si>
  <si>
    <t>鹿沼市役所</t>
    <rPh sb="0" eb="5">
      <t>カヌマシヤクショ</t>
    </rPh>
    <phoneticPr fontId="3"/>
  </si>
  <si>
    <t>秋山　裕一</t>
    <rPh sb="0" eb="2">
      <t>アキヤマ</t>
    </rPh>
    <rPh sb="3" eb="5">
      <t>ユウイチ</t>
    </rPh>
    <phoneticPr fontId="3"/>
  </si>
  <si>
    <t>長岡　大介</t>
    <rPh sb="0" eb="2">
      <t>ナガオカ</t>
    </rPh>
    <rPh sb="3" eb="5">
      <t>ダイスケ</t>
    </rPh>
    <phoneticPr fontId="3"/>
  </si>
  <si>
    <t xml:space="preserve">chickenhearts </t>
  </si>
  <si>
    <t>佐藤　誠</t>
    <rPh sb="0" eb="2">
      <t>サトウ</t>
    </rPh>
    <rPh sb="3" eb="4">
      <t>マコト</t>
    </rPh>
    <phoneticPr fontId="3"/>
  </si>
  <si>
    <t>フレンド</t>
  </si>
  <si>
    <t>依田　克則</t>
    <rPh sb="0" eb="2">
      <t>ヨダ</t>
    </rPh>
    <rPh sb="3" eb="5">
      <t>カツノリ</t>
    </rPh>
    <phoneticPr fontId="3"/>
  </si>
  <si>
    <t>ウィング</t>
  </si>
  <si>
    <t>斎藤　勤</t>
  </si>
  <si>
    <t>大貫　琢巳</t>
    <rPh sb="0" eb="2">
      <t>オオヌキ</t>
    </rPh>
    <rPh sb="3" eb="5">
      <t>タクミ</t>
    </rPh>
    <phoneticPr fontId="3"/>
  </si>
  <si>
    <t>大河原 秀之</t>
    <rPh sb="0" eb="3">
      <t>オオカワラ</t>
    </rPh>
    <rPh sb="4" eb="6">
      <t>ヒデユキ</t>
    </rPh>
    <phoneticPr fontId="3"/>
  </si>
  <si>
    <t>前田　和也</t>
    <rPh sb="0" eb="2">
      <t>マエダ</t>
    </rPh>
    <rPh sb="3" eb="5">
      <t>カズヤ</t>
    </rPh>
    <phoneticPr fontId="3"/>
  </si>
  <si>
    <t>髙橋　利通</t>
    <rPh sb="0" eb="2">
      <t>タカハシ</t>
    </rPh>
    <rPh sb="3" eb="5">
      <t>トシミチ</t>
    </rPh>
    <phoneticPr fontId="3"/>
  </si>
  <si>
    <t>根本　信三</t>
  </si>
  <si>
    <t>若林　宏紀</t>
    <rPh sb="0" eb="2">
      <t>ワカバヤシ</t>
    </rPh>
    <rPh sb="3" eb="5">
      <t>ヒロノリ</t>
    </rPh>
    <phoneticPr fontId="3"/>
  </si>
  <si>
    <t>森田 博章</t>
    <rPh sb="0" eb="2">
      <t>モリタ</t>
    </rPh>
    <rPh sb="3" eb="5">
      <t>ヒロアキ</t>
    </rPh>
    <phoneticPr fontId="3"/>
  </si>
  <si>
    <t>照井　栄光</t>
    <rPh sb="0" eb="2">
      <t>テルイ</t>
    </rPh>
    <rPh sb="3" eb="5">
      <t>エイコウ</t>
    </rPh>
    <phoneticPr fontId="3"/>
  </si>
  <si>
    <t>阿久津　精一</t>
    <rPh sb="0" eb="3">
      <t>アクツ</t>
    </rPh>
    <rPh sb="4" eb="6">
      <t>セイイチ</t>
    </rPh>
    <phoneticPr fontId="3"/>
  </si>
  <si>
    <t>髙村　英俊</t>
    <rPh sb="0" eb="2">
      <t>タカムラ</t>
    </rPh>
    <rPh sb="3" eb="5">
      <t>ヒデトシ</t>
    </rPh>
    <phoneticPr fontId="3"/>
  </si>
  <si>
    <t>阿部　隼也</t>
    <rPh sb="0" eb="2">
      <t>アベ</t>
    </rPh>
    <rPh sb="3" eb="5">
      <t>ジュンヤ</t>
    </rPh>
    <phoneticPr fontId="3"/>
  </si>
  <si>
    <t>byeの数→</t>
    <phoneticPr fontId="3"/>
  </si>
  <si>
    <t>外池 勝次</t>
    <rPh sb="0" eb="2">
      <t>トノイケ</t>
    </rPh>
    <rPh sb="3" eb="5">
      <t>カツジ</t>
    </rPh>
    <phoneticPr fontId="3"/>
  </si>
  <si>
    <t>・</t>
  </si>
  <si>
    <t>関西ﾍﾟｲﾝﾄ</t>
    <rPh sb="0" eb="2">
      <t>カンサイ</t>
    </rPh>
    <phoneticPr fontId="3"/>
  </si>
  <si>
    <t>bye</t>
    <phoneticPr fontId="3"/>
  </si>
  <si>
    <t>安藤　佳優</t>
    <rPh sb="0" eb="2">
      <t>アンドウ</t>
    </rPh>
    <phoneticPr fontId="3"/>
  </si>
  <si>
    <t>中村　敏彦</t>
  </si>
  <si>
    <t>大久保　憲一</t>
    <rPh sb="0" eb="3">
      <t>オオクボ</t>
    </rPh>
    <rPh sb="4" eb="6">
      <t>ケンイチ</t>
    </rPh>
    <phoneticPr fontId="3"/>
  </si>
  <si>
    <t>鈴木　利幸</t>
    <rPh sb="0" eb="2">
      <t>スズキ</t>
    </rPh>
    <rPh sb="3" eb="5">
      <t>トシユキ</t>
    </rPh>
    <phoneticPr fontId="3"/>
  </si>
  <si>
    <t>鈴木 淳二</t>
    <rPh sb="0" eb="2">
      <t>スズキ</t>
    </rPh>
    <rPh sb="3" eb="5">
      <t>ジュンジ</t>
    </rPh>
    <phoneticPr fontId="3"/>
  </si>
  <si>
    <t>高橋　宏幸</t>
  </si>
  <si>
    <t>ウイング</t>
  </si>
  <si>
    <t>柳原　正宏</t>
    <rPh sb="0" eb="2">
      <t>ヤナギハラ</t>
    </rPh>
    <rPh sb="3" eb="4">
      <t>セイ</t>
    </rPh>
    <rPh sb="4" eb="5">
      <t>ヒロ</t>
    </rPh>
    <phoneticPr fontId="3"/>
  </si>
  <si>
    <t>ＬＴＣ</t>
  </si>
  <si>
    <t>村上　　浩</t>
  </si>
  <si>
    <t>屋代　紀明</t>
  </si>
  <si>
    <t>斎藤　史生</t>
    <rPh sb="0" eb="2">
      <t>サイトウ</t>
    </rPh>
    <rPh sb="3" eb="5">
      <t>フミオ</t>
    </rPh>
    <phoneticPr fontId="3"/>
  </si>
  <si>
    <t>青木　伸夫</t>
  </si>
  <si>
    <t>bye</t>
    <phoneticPr fontId="3"/>
  </si>
  <si>
    <t>多賀谷　淳平</t>
  </si>
  <si>
    <t>古田土　猛</t>
    <rPh sb="0" eb="1">
      <t>コ</t>
    </rPh>
    <rPh sb="1" eb="2">
      <t>タ</t>
    </rPh>
    <rPh sb="2" eb="3">
      <t>ド</t>
    </rPh>
    <rPh sb="4" eb="5">
      <t>タケシ</t>
    </rPh>
    <phoneticPr fontId="3"/>
  </si>
  <si>
    <t>眞下　弘征</t>
    <rPh sb="0" eb="2">
      <t>マシモ</t>
    </rPh>
    <rPh sb="3" eb="5">
      <t>ヒロユキ</t>
    </rPh>
    <phoneticPr fontId="3"/>
  </si>
  <si>
    <t>bye</t>
    <phoneticPr fontId="3"/>
  </si>
  <si>
    <t>芳田　由紀子</t>
    <rPh sb="0" eb="2">
      <t>ヨシダ</t>
    </rPh>
    <rPh sb="3" eb="6">
      <t>ユキコ</t>
    </rPh>
    <phoneticPr fontId="3"/>
  </si>
  <si>
    <t>宇賀神　睦香</t>
    <rPh sb="0" eb="3">
      <t>ウガジン</t>
    </rPh>
    <rPh sb="4" eb="5">
      <t>ムツミ</t>
    </rPh>
    <rPh sb="5" eb="6">
      <t>カ</t>
    </rPh>
    <phoneticPr fontId="3"/>
  </si>
  <si>
    <t>bye</t>
    <phoneticPr fontId="3"/>
  </si>
  <si>
    <t>鷹觜　博子</t>
    <rPh sb="0" eb="1">
      <t>タカノハシ</t>
    </rPh>
    <rPh sb="1" eb="2">
      <t>シ</t>
    </rPh>
    <rPh sb="3" eb="5">
      <t>ヒロコ</t>
    </rPh>
    <phoneticPr fontId="3"/>
  </si>
  <si>
    <t>小林　宏実</t>
    <rPh sb="0" eb="2">
      <t>コバヤシ</t>
    </rPh>
    <rPh sb="3" eb="5">
      <t>ヒロミ</t>
    </rPh>
    <phoneticPr fontId="3"/>
  </si>
  <si>
    <t>ズータンズ</t>
  </si>
  <si>
    <t>石川　智恵子</t>
    <rPh sb="0" eb="2">
      <t>イシカワ</t>
    </rPh>
    <rPh sb="3" eb="6">
      <t>チエコ</t>
    </rPh>
    <phoneticPr fontId="3"/>
  </si>
  <si>
    <t>鈴木　由紀子</t>
    <rPh sb="0" eb="2">
      <t>スズキ</t>
    </rPh>
    <rPh sb="3" eb="6">
      <t>ユキコ</t>
    </rPh>
    <phoneticPr fontId="3"/>
  </si>
  <si>
    <t>青木　正枝</t>
    <rPh sb="0" eb="2">
      <t>アオキ</t>
    </rPh>
    <rPh sb="3" eb="5">
      <t>マサエ</t>
    </rPh>
    <phoneticPr fontId="3"/>
  </si>
  <si>
    <t>大橋　みほ</t>
    <rPh sb="0" eb="2">
      <t>オオハシ</t>
    </rPh>
    <phoneticPr fontId="3"/>
  </si>
  <si>
    <t>チキンハート</t>
  </si>
  <si>
    <t>三浦　雅子</t>
    <rPh sb="0" eb="2">
      <t>ミウラ</t>
    </rPh>
    <rPh sb="3" eb="5">
      <t>マサコ</t>
    </rPh>
    <phoneticPr fontId="3"/>
  </si>
  <si>
    <t>竹村　由美子</t>
    <rPh sb="0" eb="2">
      <t>タケムラ</t>
    </rPh>
    <rPh sb="3" eb="6">
      <t>ユミコ</t>
    </rPh>
    <phoneticPr fontId="3"/>
  </si>
  <si>
    <t>ﾃﾆｽ愛好会</t>
    <rPh sb="3" eb="6">
      <t>アイコウカイ</t>
    </rPh>
    <phoneticPr fontId="3"/>
  </si>
  <si>
    <t>鈴木　恵子</t>
    <rPh sb="0" eb="2">
      <t>スズキ</t>
    </rPh>
    <rPh sb="3" eb="5">
      <t>ケイコ</t>
    </rPh>
    <phoneticPr fontId="3"/>
  </si>
  <si>
    <t>中原　律子</t>
    <rPh sb="0" eb="2">
      <t>ナカハラ</t>
    </rPh>
    <rPh sb="3" eb="5">
      <t>リツコ</t>
    </rPh>
    <phoneticPr fontId="3"/>
  </si>
  <si>
    <t>鷲田　雅子</t>
    <rPh sb="0" eb="2">
      <t>ワシダ</t>
    </rPh>
    <rPh sb="3" eb="5">
      <t>マサコ</t>
    </rPh>
    <phoneticPr fontId="3"/>
  </si>
  <si>
    <t>山田　新子</t>
    <rPh sb="0" eb="2">
      <t>ヤマダ</t>
    </rPh>
    <rPh sb="3" eb="5">
      <t>シンコ</t>
    </rPh>
    <phoneticPr fontId="3"/>
  </si>
  <si>
    <t>荒木　裕子</t>
    <rPh sb="0" eb="2">
      <t>アラキ</t>
    </rPh>
    <rPh sb="3" eb="5">
      <t>ユウコ</t>
    </rPh>
    <phoneticPr fontId="3"/>
  </si>
  <si>
    <t>大柿　忍</t>
    <rPh sb="0" eb="2">
      <t>オオガキ</t>
    </rPh>
    <rPh sb="3" eb="4">
      <t>シノブ</t>
    </rPh>
    <phoneticPr fontId="3"/>
  </si>
  <si>
    <t>坂東　裕美子</t>
    <rPh sb="0" eb="2">
      <t>バンドウ</t>
    </rPh>
    <rPh sb="3" eb="6">
      <t>ユミコ</t>
    </rPh>
    <phoneticPr fontId="3"/>
  </si>
  <si>
    <t>山﨑　美奈子</t>
    <rPh sb="0" eb="2">
      <t>ヤマザキ</t>
    </rPh>
    <rPh sb="3" eb="6">
      <t>ミナコ</t>
    </rPh>
    <phoneticPr fontId="3"/>
  </si>
  <si>
    <t>神長　聖江</t>
    <rPh sb="0" eb="2">
      <t>カミナガ</t>
    </rPh>
    <rPh sb="3" eb="5">
      <t>セイエ</t>
    </rPh>
    <phoneticPr fontId="3"/>
  </si>
  <si>
    <t>瓦井　知子</t>
    <rPh sb="0" eb="2">
      <t>カワライ</t>
    </rPh>
    <rPh sb="3" eb="5">
      <t>トモコ</t>
    </rPh>
    <phoneticPr fontId="3"/>
  </si>
  <si>
    <t>WO</t>
    <phoneticPr fontId="3"/>
  </si>
  <si>
    <t>WO</t>
    <phoneticPr fontId="3"/>
  </si>
  <si>
    <t>秋山　勝美</t>
    <rPh sb="0" eb="2">
      <t>アキヤマ</t>
    </rPh>
    <rPh sb="3" eb="5">
      <t>カツミ</t>
    </rPh>
    <phoneticPr fontId="3"/>
  </si>
  <si>
    <t>佐山　真帆</t>
    <rPh sb="0" eb="2">
      <t>サヤマ</t>
    </rPh>
    <rPh sb="3" eb="5">
      <t>マホ</t>
    </rPh>
    <phoneticPr fontId="3"/>
  </si>
  <si>
    <t>男子ダブルス優勝</t>
    <rPh sb="0" eb="2">
      <t>ダンシ</t>
    </rPh>
    <rPh sb="6" eb="8">
      <t>ユウショウ</t>
    </rPh>
    <phoneticPr fontId="3"/>
  </si>
  <si>
    <t>男子ダブルス準優勝</t>
    <rPh sb="0" eb="2">
      <t>ダンシ</t>
    </rPh>
    <rPh sb="6" eb="9">
      <t>ジュンユウショウ</t>
    </rPh>
    <phoneticPr fontId="3"/>
  </si>
  <si>
    <t>男子ダブルス３位</t>
    <rPh sb="0" eb="2">
      <t>ダンシ</t>
    </rPh>
    <rPh sb="7" eb="8">
      <t>イ</t>
    </rPh>
    <phoneticPr fontId="3"/>
  </si>
  <si>
    <t>女子ダブルス優勝</t>
    <rPh sb="0" eb="2">
      <t>ジョシ</t>
    </rPh>
    <rPh sb="6" eb="8">
      <t>ユウショウ</t>
    </rPh>
    <phoneticPr fontId="3"/>
  </si>
  <si>
    <t>女子ダブルス準優勝</t>
    <rPh sb="0" eb="2">
      <t>ジョシ</t>
    </rPh>
    <rPh sb="6" eb="9">
      <t>ジュンユウショウ</t>
    </rPh>
    <phoneticPr fontId="3"/>
  </si>
  <si>
    <t>女子ダブルス３位</t>
    <rPh sb="0" eb="2">
      <t>ジョシ</t>
    </rPh>
    <rPh sb="7" eb="8">
      <t>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</si>
</sst>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&quot;第&quot;\ 0\ &quot;シ&quot;&quot;ー&quot;&quot;ド&quot;"/>
  </numFmts>
  <fonts count="15" x14ac:knownFonts="1">
    <font>
      <sz val="11"/>
      <name val="ＭＳ Ｐゴシック"/>
      <charset val="128"/>
    </font>
    <font>
      <sz val="11"/>
      <name val="ＭＳ Ｐゴシック"/>
      <charset val="128"/>
    </font>
    <font>
      <i/>
      <sz val="11"/>
      <name val="HG創英角ｺﾞｼｯｸUB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HG創英角ﾎﾟｯﾌﾟ体"/>
      <family val="3"/>
      <charset val="128"/>
    </font>
    <font>
      <sz val="11"/>
      <name val="HG丸ｺﾞｼｯｸM-PRO"/>
      <family val="3"/>
      <charset val="128"/>
    </font>
    <font>
      <sz val="9"/>
      <name val="ＭＳ ゴシック"/>
      <family val="3"/>
      <charset val="128"/>
    </font>
    <font>
      <sz val="11"/>
      <color indexed="10"/>
      <name val="HG創英角ﾎﾟｯﾌﾟ体"/>
      <family val="3"/>
      <charset val="128"/>
    </font>
    <font>
      <sz val="11"/>
      <color indexed="14"/>
      <name val="HG創英角ﾎﾟｯﾌﾟ体"/>
      <family val="3"/>
      <charset val="128"/>
    </font>
    <font>
      <i/>
      <sz val="11"/>
      <color indexed="14"/>
      <name val="HG創英角ｺﾞｼｯｸUB"/>
      <family val="3"/>
      <charset val="128"/>
    </font>
    <font>
      <sz val="11"/>
      <color indexed="10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i/>
      <sz val="11"/>
      <color indexed="10"/>
      <name val="HG創英角ｺﾞｼｯｸUB"/>
      <family val="3"/>
      <charset val="128"/>
    </font>
    <font>
      <sz val="16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indexed="14"/>
      </top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 style="thick">
        <color indexed="10"/>
      </left>
      <right/>
      <top/>
      <bottom/>
      <diagonal/>
    </border>
    <border>
      <left/>
      <right/>
      <top/>
      <bottom style="thick">
        <color indexed="10"/>
      </bottom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 style="thick">
        <color indexed="10"/>
      </right>
      <top/>
      <bottom style="thick">
        <color indexed="10"/>
      </bottom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n">
        <color indexed="64"/>
      </left>
      <right style="thin">
        <color indexed="64"/>
      </right>
      <top style="thick">
        <color indexed="10"/>
      </top>
      <bottom/>
      <diagonal/>
    </border>
    <border>
      <left/>
      <right style="thick">
        <color indexed="10"/>
      </right>
      <top/>
      <bottom/>
      <diagonal/>
    </border>
    <border>
      <left style="thin">
        <color indexed="64"/>
      </left>
      <right/>
      <top style="thick">
        <color indexed="10"/>
      </top>
      <bottom/>
      <diagonal/>
    </border>
    <border>
      <left style="thin">
        <color indexed="64"/>
      </left>
      <right style="thick">
        <color indexed="10"/>
      </right>
      <top/>
      <bottom style="thick">
        <color indexed="10"/>
      </bottom>
      <diagonal/>
    </border>
    <border>
      <left style="thin">
        <color indexed="64"/>
      </left>
      <right style="thin">
        <color indexed="64"/>
      </right>
      <top/>
      <bottom style="thick">
        <color indexed="10"/>
      </bottom>
      <diagonal/>
    </border>
    <border>
      <left style="thin">
        <color indexed="64"/>
      </left>
      <right style="thick">
        <color indexed="10"/>
      </right>
      <top style="thick">
        <color indexed="10"/>
      </top>
      <bottom/>
      <diagonal/>
    </border>
    <border>
      <left style="thin">
        <color indexed="64"/>
      </left>
      <right style="thin">
        <color indexed="8"/>
      </right>
      <top/>
      <bottom style="thick">
        <color indexed="10"/>
      </bottom>
      <diagonal/>
    </border>
    <border>
      <left style="thick">
        <color indexed="10"/>
      </left>
      <right style="thin">
        <color indexed="64"/>
      </right>
      <top/>
      <bottom style="thick">
        <color indexed="10"/>
      </bottom>
      <diagonal/>
    </border>
    <border>
      <left style="dotted">
        <color indexed="64"/>
      </left>
      <right style="dotted">
        <color indexed="64"/>
      </right>
      <top/>
      <bottom style="thick">
        <color indexed="10"/>
      </bottom>
      <diagonal/>
    </border>
    <border>
      <left style="dotted">
        <color indexed="64"/>
      </left>
      <right style="thick">
        <color indexed="10"/>
      </right>
      <top/>
      <bottom style="thick">
        <color indexed="10"/>
      </bottom>
      <diagonal/>
    </border>
    <border>
      <left style="dotted">
        <color indexed="64"/>
      </left>
      <right style="thick">
        <color indexed="10"/>
      </right>
      <top/>
      <bottom/>
      <diagonal/>
    </border>
    <border>
      <left style="dotted">
        <color indexed="64"/>
      </left>
      <right/>
      <top/>
      <bottom/>
      <diagonal/>
    </border>
    <border>
      <left style="thick">
        <color indexed="10"/>
      </left>
      <right style="dotted">
        <color indexed="64"/>
      </right>
      <top/>
      <bottom style="thick">
        <color indexed="10"/>
      </bottom>
      <diagonal/>
    </border>
    <border>
      <left style="thick">
        <color indexed="10"/>
      </left>
      <right style="dotted">
        <color indexed="64"/>
      </right>
      <top style="thick">
        <color indexed="10"/>
      </top>
      <bottom/>
      <diagonal/>
    </border>
    <border>
      <left style="dotted">
        <color indexed="64"/>
      </left>
      <right style="thick">
        <color indexed="10"/>
      </right>
      <top style="thick">
        <color indexed="10"/>
      </top>
      <bottom/>
      <diagonal/>
    </border>
    <border>
      <left/>
      <right style="thin">
        <color indexed="64"/>
      </right>
      <top style="thick">
        <color indexed="10"/>
      </top>
      <bottom/>
      <diagonal/>
    </border>
    <border>
      <left style="thick">
        <color indexed="10"/>
      </left>
      <right style="thick">
        <color indexed="10"/>
      </right>
      <top/>
      <bottom style="thick">
        <color indexed="10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" fillId="0" borderId="0"/>
    <xf numFmtId="0" fontId="1" fillId="0" borderId="0"/>
  </cellStyleXfs>
  <cellXfs count="113">
    <xf numFmtId="0" fontId="0" fillId="0" borderId="0" xfId="0"/>
    <xf numFmtId="176" fontId="2" fillId="0" borderId="0" xfId="0" applyNumberFormat="1" applyFont="1" applyFill="1" applyAlignment="1">
      <alignment horizontal="center" vertical="center" shrinkToFit="1"/>
    </xf>
    <xf numFmtId="176" fontId="2" fillId="0" borderId="0" xfId="0" applyNumberFormat="1" applyFont="1" applyFill="1" applyBorder="1" applyAlignment="1">
      <alignment horizontal="center" vertical="center" shrinkToFit="1"/>
    </xf>
    <xf numFmtId="176" fontId="4" fillId="0" borderId="0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 shrinkToFit="1"/>
    </xf>
    <xf numFmtId="176" fontId="4" fillId="0" borderId="0" xfId="0" applyNumberFormat="1" applyFont="1" applyFill="1" applyAlignment="1">
      <alignment horizontal="center" vertical="center" shrinkToFit="1"/>
    </xf>
    <xf numFmtId="176" fontId="5" fillId="0" borderId="0" xfId="0" applyNumberFormat="1" applyFont="1" applyFill="1" applyAlignment="1">
      <alignment horizontal="right" shrinkToFit="1"/>
    </xf>
    <xf numFmtId="176" fontId="4" fillId="0" borderId="0" xfId="0" applyNumberFormat="1" applyFont="1" applyFill="1" applyAlignment="1">
      <alignment horizontal="right" shrinkToFit="1"/>
    </xf>
    <xf numFmtId="176" fontId="4" fillId="0" borderId="1" xfId="0" applyNumberFormat="1" applyFont="1" applyFill="1" applyBorder="1" applyAlignment="1">
      <alignment horizontal="center" vertical="center" shrinkToFit="1"/>
    </xf>
    <xf numFmtId="176" fontId="4" fillId="0" borderId="2" xfId="0" applyNumberFormat="1" applyFont="1" applyFill="1" applyBorder="1" applyAlignment="1">
      <alignment horizontal="center" vertical="center" shrinkToFit="1"/>
    </xf>
    <xf numFmtId="176" fontId="6" fillId="0" borderId="2" xfId="0" applyNumberFormat="1" applyFont="1" applyFill="1" applyBorder="1" applyAlignment="1">
      <alignment horizontal="center" vertical="center" shrinkToFit="1"/>
    </xf>
    <xf numFmtId="176" fontId="6" fillId="0" borderId="2" xfId="0" applyNumberFormat="1" applyFont="1" applyFill="1" applyBorder="1" applyAlignment="1">
      <alignment horizontal="center" vertical="center"/>
    </xf>
    <xf numFmtId="177" fontId="7" fillId="0" borderId="2" xfId="0" applyNumberFormat="1" applyFont="1" applyFill="1" applyBorder="1" applyAlignment="1">
      <alignment horizontal="left" vertical="center" shrinkToFit="1"/>
    </xf>
    <xf numFmtId="176" fontId="5" fillId="0" borderId="2" xfId="0" applyNumberFormat="1" applyFont="1" applyFill="1" applyBorder="1" applyAlignment="1">
      <alignment horizontal="right" shrinkToFit="1"/>
    </xf>
    <xf numFmtId="176" fontId="2" fillId="0" borderId="3" xfId="0" applyNumberFormat="1" applyFont="1" applyFill="1" applyBorder="1" applyAlignment="1">
      <alignment horizontal="center" vertical="center" shrinkToFit="1"/>
    </xf>
    <xf numFmtId="176" fontId="5" fillId="0" borderId="4" xfId="0" applyNumberFormat="1" applyFont="1" applyFill="1" applyBorder="1" applyAlignment="1">
      <alignment horizontal="right" shrinkToFit="1"/>
    </xf>
    <xf numFmtId="176" fontId="8" fillId="0" borderId="5" xfId="0" quotePrefix="1" applyNumberFormat="1" applyFont="1" applyFill="1" applyBorder="1" applyAlignment="1">
      <alignment horizontal="right" shrinkToFit="1"/>
    </xf>
    <xf numFmtId="176" fontId="5" fillId="0" borderId="0" xfId="0" applyNumberFormat="1" applyFont="1" applyFill="1" applyBorder="1" applyAlignment="1">
      <alignment horizontal="right" shrinkToFit="1"/>
    </xf>
    <xf numFmtId="176" fontId="4" fillId="0" borderId="0" xfId="0" applyNumberFormat="1" applyFont="1" applyFill="1" applyBorder="1" applyAlignment="1">
      <alignment horizontal="right" shrinkToFit="1"/>
    </xf>
    <xf numFmtId="176" fontId="2" fillId="0" borderId="6" xfId="0" applyNumberFormat="1" applyFont="1" applyFill="1" applyBorder="1" applyAlignment="1">
      <alignment horizontal="center" vertical="center" shrinkToFit="1"/>
    </xf>
    <xf numFmtId="176" fontId="4" fillId="0" borderId="2" xfId="0" applyNumberFormat="1" applyFont="1" applyFill="1" applyBorder="1" applyAlignment="1">
      <alignment horizontal="center" vertical="center"/>
    </xf>
    <xf numFmtId="176" fontId="5" fillId="0" borderId="7" xfId="0" applyNumberFormat="1" applyFont="1" applyFill="1" applyBorder="1" applyAlignment="1">
      <alignment horizontal="right" shrinkToFit="1"/>
    </xf>
    <xf numFmtId="176" fontId="5" fillId="0" borderId="8" xfId="0" applyNumberFormat="1" applyFont="1" applyFill="1" applyBorder="1" applyAlignment="1">
      <alignment horizontal="right" shrinkToFit="1"/>
    </xf>
    <xf numFmtId="176" fontId="2" fillId="0" borderId="9" xfId="0" applyNumberFormat="1" applyFont="1" applyFill="1" applyBorder="1" applyAlignment="1">
      <alignment horizontal="center" vertical="center" shrinkToFit="1"/>
    </xf>
    <xf numFmtId="176" fontId="4" fillId="0" borderId="10" xfId="0" applyNumberFormat="1" applyFont="1" applyFill="1" applyBorder="1" applyAlignment="1">
      <alignment horizontal="center" vertical="center" shrinkToFit="1"/>
    </xf>
    <xf numFmtId="176" fontId="5" fillId="0" borderId="11" xfId="0" applyNumberFormat="1" applyFont="1" applyFill="1" applyBorder="1" applyAlignment="1">
      <alignment horizontal="right" shrinkToFit="1"/>
    </xf>
    <xf numFmtId="176" fontId="9" fillId="0" borderId="0" xfId="0" quotePrefix="1" applyNumberFormat="1" applyFont="1" applyFill="1" applyBorder="1" applyAlignment="1">
      <alignment horizontal="right" shrinkToFit="1"/>
    </xf>
    <xf numFmtId="176" fontId="2" fillId="0" borderId="12" xfId="0" applyNumberFormat="1" applyFont="1" applyFill="1" applyBorder="1" applyAlignment="1">
      <alignment horizontal="center" vertical="center" shrinkToFit="1"/>
    </xf>
    <xf numFmtId="176" fontId="4" fillId="0" borderId="13" xfId="0" applyNumberFormat="1" applyFont="1" applyFill="1" applyBorder="1" applyAlignment="1">
      <alignment horizontal="center" vertical="center" shrinkToFit="1"/>
    </xf>
    <xf numFmtId="176" fontId="9" fillId="0" borderId="14" xfId="0" quotePrefix="1" applyNumberFormat="1" applyFont="1" applyFill="1" applyBorder="1" applyAlignment="1">
      <alignment horizontal="right" shrinkToFit="1"/>
    </xf>
    <xf numFmtId="176" fontId="4" fillId="0" borderId="15" xfId="0" applyNumberFormat="1" applyFont="1" applyFill="1" applyBorder="1" applyAlignment="1">
      <alignment horizontal="center" vertical="center" shrinkToFit="1"/>
    </xf>
    <xf numFmtId="176" fontId="5" fillId="0" borderId="16" xfId="0" applyNumberFormat="1" applyFont="1" applyFill="1" applyBorder="1" applyAlignment="1">
      <alignment horizontal="right" shrinkToFit="1"/>
    </xf>
    <xf numFmtId="176" fontId="10" fillId="0" borderId="9" xfId="0" quotePrefix="1" applyNumberFormat="1" applyFont="1" applyFill="1" applyBorder="1" applyAlignment="1">
      <alignment horizontal="center" vertical="center" shrinkToFit="1"/>
    </xf>
    <xf numFmtId="176" fontId="9" fillId="0" borderId="5" xfId="0" quotePrefix="1" applyNumberFormat="1" applyFont="1" applyFill="1" applyBorder="1" applyAlignment="1">
      <alignment horizontal="right" shrinkToFit="1"/>
    </xf>
    <xf numFmtId="176" fontId="5" fillId="0" borderId="17" xfId="0" applyNumberFormat="1" applyFont="1" applyFill="1" applyBorder="1" applyAlignment="1">
      <alignment horizontal="right" shrinkToFit="1"/>
    </xf>
    <xf numFmtId="176" fontId="9" fillId="0" borderId="17" xfId="0" quotePrefix="1" applyNumberFormat="1" applyFont="1" applyFill="1" applyBorder="1" applyAlignment="1">
      <alignment horizontal="right" shrinkToFit="1"/>
    </xf>
    <xf numFmtId="176" fontId="8" fillId="0" borderId="18" xfId="0" applyNumberFormat="1" applyFont="1" applyFill="1" applyBorder="1" applyAlignment="1">
      <alignment horizontal="right" shrinkToFit="1"/>
    </xf>
    <xf numFmtId="176" fontId="9" fillId="0" borderId="19" xfId="0" quotePrefix="1" applyNumberFormat="1" applyFont="1" applyFill="1" applyBorder="1" applyAlignment="1">
      <alignment horizontal="right" shrinkToFit="1"/>
    </xf>
    <xf numFmtId="176" fontId="5" fillId="0" borderId="20" xfId="0" applyNumberFormat="1" applyFont="1" applyFill="1" applyBorder="1" applyAlignment="1">
      <alignment horizontal="right" shrinkToFit="1"/>
    </xf>
    <xf numFmtId="176" fontId="4" fillId="0" borderId="21" xfId="0" applyNumberFormat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shrinkToFit="1"/>
    </xf>
    <xf numFmtId="176" fontId="11" fillId="0" borderId="0" xfId="0" applyNumberFormat="1" applyFont="1" applyFill="1" applyBorder="1" applyAlignment="1">
      <alignment horizontal="right" shrinkToFit="1"/>
    </xf>
    <xf numFmtId="176" fontId="5" fillId="0" borderId="18" xfId="0" applyNumberFormat="1" applyFont="1" applyFill="1" applyBorder="1" applyAlignment="1">
      <alignment horizontal="right" shrinkToFit="1"/>
    </xf>
    <xf numFmtId="176" fontId="8" fillId="0" borderId="19" xfId="0" applyNumberFormat="1" applyFont="1" applyFill="1" applyBorder="1" applyAlignment="1">
      <alignment horizontal="right" shrinkToFit="1"/>
    </xf>
    <xf numFmtId="176" fontId="4" fillId="0" borderId="2" xfId="3" applyNumberFormat="1" applyFont="1" applyFill="1" applyBorder="1" applyAlignment="1">
      <alignment horizontal="center" vertical="center" shrinkToFit="1"/>
    </xf>
    <xf numFmtId="176" fontId="4" fillId="0" borderId="2" xfId="3" applyNumberFormat="1" applyFont="1" applyFill="1" applyBorder="1" applyAlignment="1">
      <alignment horizontal="center" vertical="center"/>
    </xf>
    <xf numFmtId="176" fontId="4" fillId="0" borderId="16" xfId="0" applyNumberFormat="1" applyFont="1" applyFill="1" applyBorder="1" applyAlignment="1">
      <alignment horizontal="center" vertical="center" shrinkToFit="1"/>
    </xf>
    <xf numFmtId="177" fontId="12" fillId="0" borderId="2" xfId="0" applyNumberFormat="1" applyFont="1" applyFill="1" applyBorder="1" applyAlignment="1">
      <alignment horizontal="left" vertical="center" shrinkToFit="1"/>
    </xf>
    <xf numFmtId="176" fontId="8" fillId="0" borderId="0" xfId="0" quotePrefix="1" applyNumberFormat="1" applyFont="1" applyFill="1" applyBorder="1" applyAlignment="1">
      <alignment horizontal="left" shrinkToFit="1"/>
    </xf>
    <xf numFmtId="176" fontId="8" fillId="0" borderId="22" xfId="0" quotePrefix="1" applyNumberFormat="1" applyFont="1" applyFill="1" applyBorder="1" applyAlignment="1">
      <alignment horizontal="right" shrinkToFit="1"/>
    </xf>
    <xf numFmtId="176" fontId="5" fillId="0" borderId="23" xfId="0" applyNumberFormat="1" applyFont="1" applyFill="1" applyBorder="1" applyAlignment="1">
      <alignment horizontal="right" shrinkToFit="1"/>
    </xf>
    <xf numFmtId="176" fontId="8" fillId="0" borderId="22" xfId="0" quotePrefix="1" applyNumberFormat="1" applyFont="1" applyFill="1" applyBorder="1" applyAlignment="1">
      <alignment horizontal="left" shrinkToFit="1"/>
    </xf>
    <xf numFmtId="176" fontId="8" fillId="0" borderId="20" xfId="0" applyNumberFormat="1" applyFont="1" applyFill="1" applyBorder="1" applyAlignment="1">
      <alignment horizontal="left" shrinkToFit="1"/>
    </xf>
    <xf numFmtId="176" fontId="8" fillId="0" borderId="22" xfId="0" applyNumberFormat="1" applyFont="1" applyFill="1" applyBorder="1" applyAlignment="1">
      <alignment horizontal="left" shrinkToFit="1"/>
    </xf>
    <xf numFmtId="176" fontId="9" fillId="0" borderId="22" xfId="0" quotePrefix="1" applyNumberFormat="1" applyFont="1" applyFill="1" applyBorder="1" applyAlignment="1">
      <alignment horizontal="right" shrinkToFit="1"/>
    </xf>
    <xf numFmtId="176" fontId="8" fillId="0" borderId="0" xfId="0" applyNumberFormat="1" applyFont="1" applyFill="1" applyBorder="1" applyAlignment="1">
      <alignment horizontal="left" shrinkToFit="1"/>
    </xf>
    <xf numFmtId="176" fontId="5" fillId="0" borderId="24" xfId="0" applyNumberFormat="1" applyFont="1" applyFill="1" applyBorder="1" applyAlignment="1">
      <alignment horizontal="right" shrinkToFit="1"/>
    </xf>
    <xf numFmtId="176" fontId="8" fillId="0" borderId="17" xfId="0" quotePrefix="1" applyNumberFormat="1" applyFont="1" applyFill="1" applyBorder="1" applyAlignment="1">
      <alignment horizontal="left" shrinkToFit="1"/>
    </xf>
    <xf numFmtId="176" fontId="8" fillId="0" borderId="25" xfId="0" applyNumberFormat="1" applyFont="1" applyFill="1" applyBorder="1" applyAlignment="1">
      <alignment horizontal="left" shrinkToFit="1"/>
    </xf>
    <xf numFmtId="176" fontId="9" fillId="0" borderId="20" xfId="0" quotePrefix="1" applyNumberFormat="1" applyFont="1" applyFill="1" applyBorder="1" applyAlignment="1">
      <alignment horizontal="right" shrinkToFit="1"/>
    </xf>
    <xf numFmtId="176" fontId="5" fillId="0" borderId="25" xfId="0" applyNumberFormat="1" applyFont="1" applyFill="1" applyBorder="1" applyAlignment="1">
      <alignment horizontal="right" shrinkToFit="1"/>
    </xf>
    <xf numFmtId="176" fontId="5" fillId="0" borderId="26" xfId="0" applyNumberFormat="1" applyFont="1" applyFill="1" applyBorder="1" applyAlignment="1">
      <alignment horizontal="right" shrinkToFit="1"/>
    </xf>
    <xf numFmtId="176" fontId="5" fillId="0" borderId="27" xfId="0" applyNumberFormat="1" applyFont="1" applyFill="1" applyBorder="1" applyAlignment="1">
      <alignment horizontal="right" shrinkToFit="1"/>
    </xf>
    <xf numFmtId="176" fontId="8" fillId="0" borderId="0" xfId="0" quotePrefix="1" applyNumberFormat="1" applyFont="1" applyFill="1" applyBorder="1" applyAlignment="1">
      <alignment horizontal="right" shrinkToFit="1"/>
    </xf>
    <xf numFmtId="176" fontId="5" fillId="0" borderId="28" xfId="0" applyNumberFormat="1" applyFont="1" applyFill="1" applyBorder="1" applyAlignment="1">
      <alignment horizontal="right" shrinkToFit="1"/>
    </xf>
    <xf numFmtId="176" fontId="5" fillId="0" borderId="29" xfId="0" applyNumberFormat="1" applyFont="1" applyFill="1" applyBorder="1" applyAlignment="1">
      <alignment horizontal="right" shrinkToFit="1"/>
    </xf>
    <xf numFmtId="176" fontId="9" fillId="0" borderId="26" xfId="0" quotePrefix="1" applyNumberFormat="1" applyFont="1" applyFill="1" applyBorder="1" applyAlignment="1">
      <alignment horizontal="right" shrinkToFit="1"/>
    </xf>
    <xf numFmtId="176" fontId="8" fillId="0" borderId="27" xfId="0" applyNumberFormat="1" applyFont="1" applyFill="1" applyBorder="1" applyAlignment="1">
      <alignment horizontal="left" shrinkToFit="1"/>
    </xf>
    <xf numFmtId="176" fontId="8" fillId="0" borderId="11" xfId="0" quotePrefix="1" applyNumberFormat="1" applyFont="1" applyFill="1" applyBorder="1" applyAlignment="1">
      <alignment horizontal="left" shrinkToFit="1"/>
    </xf>
    <xf numFmtId="176" fontId="8" fillId="0" borderId="30" xfId="0" applyNumberFormat="1" applyFont="1" applyFill="1" applyBorder="1" applyAlignment="1">
      <alignment horizontal="left" shrinkToFit="1"/>
    </xf>
    <xf numFmtId="176" fontId="9" fillId="0" borderId="31" xfId="0" quotePrefix="1" applyNumberFormat="1" applyFont="1" applyFill="1" applyBorder="1" applyAlignment="1">
      <alignment horizontal="right" shrinkToFit="1"/>
    </xf>
    <xf numFmtId="176" fontId="8" fillId="0" borderId="32" xfId="0" quotePrefix="1" applyNumberFormat="1" applyFont="1" applyFill="1" applyBorder="1" applyAlignment="1">
      <alignment horizontal="left" shrinkToFit="1"/>
    </xf>
    <xf numFmtId="176" fontId="5" fillId="0" borderId="33" xfId="0" applyNumberFormat="1" applyFont="1" applyFill="1" applyBorder="1" applyAlignment="1">
      <alignment horizontal="right" shrinkToFit="1"/>
    </xf>
    <xf numFmtId="176" fontId="9" fillId="0" borderId="34" xfId="0" quotePrefix="1" applyNumberFormat="1" applyFont="1" applyFill="1" applyBorder="1" applyAlignment="1">
      <alignment horizontal="right" shrinkToFit="1"/>
    </xf>
    <xf numFmtId="176" fontId="8" fillId="0" borderId="33" xfId="0" applyNumberFormat="1" applyFont="1" applyFill="1" applyBorder="1" applyAlignment="1">
      <alignment horizontal="left" shrinkToFit="1"/>
    </xf>
    <xf numFmtId="176" fontId="8" fillId="0" borderId="35" xfId="0" applyNumberFormat="1" applyFont="1" applyFill="1" applyBorder="1" applyAlignment="1">
      <alignment horizontal="left" shrinkToFit="1"/>
    </xf>
    <xf numFmtId="176" fontId="8" fillId="0" borderId="20" xfId="0" applyNumberFormat="1" applyFont="1" applyFill="1" applyBorder="1" applyAlignment="1">
      <alignment horizontal="right" shrinkToFit="1"/>
    </xf>
    <xf numFmtId="176" fontId="9" fillId="0" borderId="32" xfId="0" quotePrefix="1" applyNumberFormat="1" applyFont="1" applyFill="1" applyBorder="1" applyAlignment="1">
      <alignment horizontal="right" shrinkToFit="1"/>
    </xf>
    <xf numFmtId="176" fontId="5" fillId="0" borderId="32" xfId="0" applyNumberFormat="1" applyFont="1" applyFill="1" applyBorder="1" applyAlignment="1">
      <alignment horizontal="right" shrinkToFit="1"/>
    </xf>
    <xf numFmtId="176" fontId="8" fillId="0" borderId="28" xfId="0" applyNumberFormat="1" applyFont="1" applyFill="1" applyBorder="1" applyAlignment="1">
      <alignment horizontal="left" shrinkToFit="1"/>
    </xf>
    <xf numFmtId="176" fontId="8" fillId="0" borderId="20" xfId="0" quotePrefix="1" applyNumberFormat="1" applyFont="1" applyFill="1" applyBorder="1" applyAlignment="1">
      <alignment horizontal="left" shrinkToFit="1"/>
    </xf>
    <xf numFmtId="176" fontId="4" fillId="0" borderId="25" xfId="0" applyNumberFormat="1" applyFont="1" applyFill="1" applyBorder="1" applyAlignment="1">
      <alignment horizontal="center" vertical="center" shrinkToFit="1"/>
    </xf>
    <xf numFmtId="176" fontId="4" fillId="0" borderId="22" xfId="0" applyNumberFormat="1" applyFont="1" applyFill="1" applyBorder="1" applyAlignment="1">
      <alignment horizontal="center" vertical="center" shrinkToFit="1"/>
    </xf>
    <xf numFmtId="176" fontId="2" fillId="0" borderId="36" xfId="0" applyNumberFormat="1" applyFont="1" applyFill="1" applyBorder="1" applyAlignment="1">
      <alignment horizontal="center" vertical="center" shrinkToFit="1"/>
    </xf>
    <xf numFmtId="176" fontId="2" fillId="0" borderId="37" xfId="0" applyNumberFormat="1" applyFont="1" applyFill="1" applyBorder="1" applyAlignment="1">
      <alignment horizontal="center" vertical="center" shrinkToFit="1"/>
    </xf>
    <xf numFmtId="176" fontId="2" fillId="0" borderId="26" xfId="0" applyNumberFormat="1" applyFont="1" applyFill="1" applyBorder="1" applyAlignment="1">
      <alignment horizontal="center" vertical="center" shrinkToFit="1"/>
    </xf>
    <xf numFmtId="176" fontId="13" fillId="0" borderId="3" xfId="0" quotePrefix="1" applyNumberFormat="1" applyFont="1" applyFill="1" applyBorder="1" applyAlignment="1">
      <alignment horizontal="right" vertical="center" shrinkToFit="1"/>
    </xf>
    <xf numFmtId="176" fontId="2" fillId="0" borderId="38" xfId="0" applyNumberFormat="1" applyFont="1" applyFill="1" applyBorder="1" applyAlignment="1">
      <alignment horizontal="center" vertical="center" shrinkToFit="1"/>
    </xf>
    <xf numFmtId="176" fontId="13" fillId="0" borderId="27" xfId="0" applyNumberFormat="1" applyFont="1" applyFill="1" applyBorder="1" applyAlignment="1">
      <alignment horizontal="right" vertical="center" shrinkToFit="1"/>
    </xf>
    <xf numFmtId="176" fontId="2" fillId="0" borderId="29" xfId="0" applyNumberFormat="1" applyFont="1" applyFill="1" applyBorder="1" applyAlignment="1">
      <alignment horizontal="center" vertical="center" shrinkToFit="1"/>
    </xf>
    <xf numFmtId="176" fontId="2" fillId="0" borderId="27" xfId="0" applyNumberFormat="1" applyFont="1" applyFill="1" applyBorder="1" applyAlignment="1">
      <alignment horizontal="center" vertical="center" shrinkToFit="1"/>
    </xf>
    <xf numFmtId="176" fontId="2" fillId="0" borderId="39" xfId="0" applyNumberFormat="1" applyFont="1" applyFill="1" applyBorder="1" applyAlignment="1">
      <alignment horizontal="center" vertical="center" shrinkToFit="1"/>
    </xf>
    <xf numFmtId="176" fontId="13" fillId="0" borderId="37" xfId="0" quotePrefix="1" applyNumberFormat="1" applyFont="1" applyFill="1" applyBorder="1" applyAlignment="1">
      <alignment horizontal="right" vertical="center" shrinkToFit="1"/>
    </xf>
    <xf numFmtId="176" fontId="13" fillId="0" borderId="3" xfId="0" applyNumberFormat="1" applyFont="1" applyFill="1" applyBorder="1" applyAlignment="1">
      <alignment horizontal="right" vertical="center" shrinkToFit="1"/>
    </xf>
    <xf numFmtId="176" fontId="13" fillId="0" borderId="26" xfId="0" applyNumberFormat="1" applyFont="1" applyFill="1" applyBorder="1" applyAlignment="1">
      <alignment horizontal="right" vertical="center" shrinkToFit="1"/>
    </xf>
    <xf numFmtId="176" fontId="13" fillId="0" borderId="26" xfId="0" quotePrefix="1" applyNumberFormat="1" applyFont="1" applyFill="1" applyBorder="1" applyAlignment="1">
      <alignment horizontal="right" vertical="center" shrinkToFit="1"/>
    </xf>
    <xf numFmtId="176" fontId="13" fillId="0" borderId="26" xfId="0" applyNumberFormat="1" applyFont="1" applyFill="1" applyBorder="1" applyAlignment="1">
      <alignment horizontal="right" shrinkToFit="1"/>
    </xf>
    <xf numFmtId="176" fontId="2" fillId="0" borderId="40" xfId="0" applyNumberFormat="1" applyFont="1" applyFill="1" applyBorder="1" applyAlignment="1">
      <alignment horizontal="center" vertical="center" shrinkToFit="1"/>
    </xf>
    <xf numFmtId="176" fontId="8" fillId="0" borderId="14" xfId="0" quotePrefix="1" applyNumberFormat="1" applyFont="1" applyFill="1" applyBorder="1" applyAlignment="1">
      <alignment horizontal="left" shrinkToFit="1"/>
    </xf>
    <xf numFmtId="176" fontId="2" fillId="0" borderId="41" xfId="0" applyNumberFormat="1" applyFont="1" applyFill="1" applyBorder="1" applyAlignment="1">
      <alignment horizontal="center" vertical="center" shrinkToFit="1"/>
    </xf>
    <xf numFmtId="176" fontId="2" fillId="0" borderId="42" xfId="0" applyNumberFormat="1" applyFont="1" applyFill="1" applyBorder="1" applyAlignment="1">
      <alignment horizontal="center" vertical="center" shrinkToFit="1"/>
    </xf>
    <xf numFmtId="176" fontId="8" fillId="0" borderId="17" xfId="0" applyNumberFormat="1" applyFont="1" applyFill="1" applyBorder="1" applyAlignment="1">
      <alignment horizontal="left" shrinkToFit="1"/>
    </xf>
    <xf numFmtId="176" fontId="5" fillId="0" borderId="43" xfId="0" applyNumberFormat="1" applyFont="1" applyFill="1" applyBorder="1" applyAlignment="1">
      <alignment horizontal="right" shrinkToFit="1"/>
    </xf>
    <xf numFmtId="176" fontId="8" fillId="0" borderId="34" xfId="0" quotePrefix="1" applyNumberFormat="1" applyFont="1" applyFill="1" applyBorder="1" applyAlignment="1">
      <alignment horizontal="left" shrinkToFit="1"/>
    </xf>
    <xf numFmtId="176" fontId="8" fillId="0" borderId="31" xfId="0" quotePrefix="1" applyNumberFormat="1" applyFont="1" applyFill="1" applyBorder="1" applyAlignment="1">
      <alignment horizontal="left" shrinkToFit="1"/>
    </xf>
    <xf numFmtId="176" fontId="8" fillId="0" borderId="26" xfId="0" quotePrefix="1" applyNumberFormat="1" applyFont="1" applyFill="1" applyBorder="1" applyAlignment="1">
      <alignment horizontal="left" shrinkToFit="1"/>
    </xf>
    <xf numFmtId="0" fontId="0" fillId="0" borderId="0" xfId="0" applyFill="1"/>
    <xf numFmtId="176" fontId="4" fillId="0" borderId="0" xfId="0" applyNumberFormat="1" applyFont="1" applyFill="1" applyAlignment="1">
      <alignment horizontal="center" vertical="center" shrinkToFit="1"/>
    </xf>
    <xf numFmtId="176" fontId="8" fillId="0" borderId="44" xfId="0" quotePrefix="1" applyNumberFormat="1" applyFont="1" applyFill="1" applyBorder="1" applyAlignment="1">
      <alignment horizontal="left" shrinkToFit="1"/>
    </xf>
    <xf numFmtId="176" fontId="8" fillId="0" borderId="24" xfId="0" quotePrefix="1" applyNumberFormat="1" applyFont="1" applyFill="1" applyBorder="1" applyAlignment="1">
      <alignment horizontal="left" shrinkToFit="1"/>
    </xf>
    <xf numFmtId="176" fontId="5" fillId="0" borderId="45" xfId="0" applyNumberFormat="1" applyFont="1" applyFill="1" applyBorder="1" applyAlignment="1">
      <alignment horizontal="right" shrinkToFit="1"/>
    </xf>
    <xf numFmtId="176" fontId="5" fillId="0" borderId="46" xfId="0" applyNumberFormat="1" applyFont="1" applyFill="1" applyBorder="1" applyAlignment="1">
      <alignment horizontal="right" shrinkToFit="1"/>
    </xf>
    <xf numFmtId="0" fontId="14" fillId="0" borderId="0" xfId="0" applyFont="1"/>
  </cellXfs>
  <cellStyles count="4">
    <cellStyle name="桁区切り 2" xfId="1"/>
    <cellStyle name="標準" xfId="0" builtinId="0"/>
    <cellStyle name="標準 2" xfId="2"/>
    <cellStyle name="標準_様式　氏名と所属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261801</xdr:colOff>
      <xdr:row>1</xdr:row>
      <xdr:rowOff>128360</xdr:rowOff>
    </xdr:from>
    <xdr:to>
      <xdr:col>16</xdr:col>
      <xdr:colOff>299826</xdr:colOff>
      <xdr:row>2</xdr:row>
      <xdr:rowOff>191922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316401" y="395060"/>
          <a:ext cx="2552625" cy="330262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1">
            <a:defRPr sz="1000"/>
          </a:pPr>
          <a:r>
            <a:rPr lang="ja-JP" altLang="en-US" sz="1600" b="1" i="0" strike="noStrike">
              <a:solidFill>
                <a:srgbClr val="FFFFFF"/>
              </a:solidFill>
              <a:latin typeface="ＭＳ ゴシック"/>
              <a:ea typeface="ＭＳ ゴシック"/>
            </a:rPr>
            <a:t>男子ダブルス</a:t>
          </a:r>
        </a:p>
      </xdr:txBody>
    </xdr:sp>
    <xdr:clientData/>
  </xdr:twoCellAnchor>
  <xdr:twoCellAnchor>
    <xdr:from>
      <xdr:col>1</xdr:col>
      <xdr:colOff>72119</xdr:colOff>
      <xdr:row>33</xdr:row>
      <xdr:rowOff>76653</xdr:rowOff>
    </xdr:from>
    <xdr:to>
      <xdr:col>2</xdr:col>
      <xdr:colOff>184486</xdr:colOff>
      <xdr:row>35</xdr:row>
      <xdr:rowOff>113036</xdr:rowOff>
    </xdr:to>
    <xdr:sp macro="" textlink="">
      <xdr:nvSpPr>
        <xdr:cNvPr id="3" name="Text Box 22"/>
        <xdr:cNvSpPr txBox="1">
          <a:spLocks noChangeArrowheads="1"/>
        </xdr:cNvSpPr>
      </xdr:nvSpPr>
      <xdr:spPr bwMode="auto">
        <a:xfrm>
          <a:off x="322944" y="8230053"/>
          <a:ext cx="604543" cy="474533"/>
        </a:xfrm>
        <a:prstGeom prst="rect">
          <a:avLst/>
        </a:prstGeom>
        <a:solidFill>
          <a:srgbClr val="FFFFFF"/>
        </a:solidFill>
        <a:ln w="9525">
          <a:solidFill>
            <a:srgbClr val="FF00FF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r>
            <a:rPr lang="ja-JP" altLang="en-US" sz="1100" b="0" i="0" strike="noStrike">
              <a:solidFill>
                <a:srgbClr val="FF00FF"/>
              </a:solidFill>
              <a:latin typeface="ＭＳ ゴシック"/>
              <a:ea typeface="ＭＳ ゴシック"/>
            </a:rPr>
            <a:t>ｺﾝｿﾚ</a:t>
          </a:r>
        </a:p>
        <a:p>
          <a:pPr algn="ctr" rtl="1">
            <a:lnSpc>
              <a:spcPts val="1100"/>
            </a:lnSpc>
            <a:defRPr sz="1000"/>
          </a:pPr>
          <a:r>
            <a:rPr lang="ja-JP" altLang="en-US" sz="1100" b="0" i="0" strike="noStrike">
              <a:solidFill>
                <a:srgbClr val="FF00FF"/>
              </a:solidFill>
              <a:latin typeface="ＭＳ ゴシック"/>
              <a:ea typeface="ＭＳ ゴシック"/>
            </a:rPr>
            <a:t>１位</a:t>
          </a:r>
        </a:p>
      </xdr:txBody>
    </xdr:sp>
    <xdr:clientData/>
  </xdr:twoCellAnchor>
  <xdr:twoCellAnchor>
    <xdr:from>
      <xdr:col>24</xdr:col>
      <xdr:colOff>213881</xdr:colOff>
      <xdr:row>33</xdr:row>
      <xdr:rowOff>188644</xdr:rowOff>
    </xdr:from>
    <xdr:to>
      <xdr:col>25</xdr:col>
      <xdr:colOff>261570</xdr:colOff>
      <xdr:row>35</xdr:row>
      <xdr:rowOff>170947</xdr:rowOff>
    </xdr:to>
    <xdr:sp macro="" textlink="">
      <xdr:nvSpPr>
        <xdr:cNvPr id="4" name="Text Box 24"/>
        <xdr:cNvSpPr txBox="1">
          <a:spLocks noChangeArrowheads="1"/>
        </xdr:cNvSpPr>
      </xdr:nvSpPr>
      <xdr:spPr bwMode="auto">
        <a:xfrm>
          <a:off x="12062981" y="8342044"/>
          <a:ext cx="568351" cy="426727"/>
        </a:xfrm>
        <a:prstGeom prst="rect">
          <a:avLst/>
        </a:prstGeom>
        <a:solidFill>
          <a:srgbClr val="FFFFFF"/>
        </a:solidFill>
        <a:ln w="31750">
          <a:solidFill>
            <a:srgbClr val="FF00FF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r>
            <a:rPr lang="ja-JP" altLang="en-US" sz="1100" b="0" i="0" strike="noStrike">
              <a:solidFill>
                <a:srgbClr val="FF00FF"/>
              </a:solidFill>
              <a:latin typeface="ＭＳ ゴシック"/>
              <a:ea typeface="ＭＳ ゴシック"/>
            </a:rPr>
            <a:t>優</a:t>
          </a:r>
          <a:r>
            <a:rPr lang="ja-JP" altLang="en-US" sz="1100" b="0" i="0" strike="noStrike" baseline="0">
              <a:solidFill>
                <a:srgbClr val="FF00FF"/>
              </a:solidFill>
              <a:latin typeface="ＭＳ ゴシック"/>
              <a:ea typeface="ＭＳ ゴシック"/>
            </a:rPr>
            <a:t> </a:t>
          </a:r>
          <a:r>
            <a:rPr lang="ja-JP" altLang="en-US" sz="1100" b="0" i="0" strike="noStrike">
              <a:solidFill>
                <a:srgbClr val="FF00FF"/>
              </a:solidFill>
              <a:latin typeface="ＭＳ ゴシック"/>
              <a:ea typeface="ＭＳ ゴシック"/>
            </a:rPr>
            <a:t>勝</a:t>
          </a:r>
        </a:p>
      </xdr:txBody>
    </xdr:sp>
    <xdr:clientData/>
  </xdr:twoCellAnchor>
  <xdr:twoCellAnchor>
    <xdr:from>
      <xdr:col>22</xdr:col>
      <xdr:colOff>237671</xdr:colOff>
      <xdr:row>2</xdr:row>
      <xdr:rowOff>255270</xdr:rowOff>
    </xdr:from>
    <xdr:to>
      <xdr:col>25</xdr:col>
      <xdr:colOff>48347</xdr:colOff>
      <xdr:row>4</xdr:row>
      <xdr:rowOff>21406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11064421" y="788670"/>
          <a:ext cx="1334658" cy="299536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1">
            <a:defRPr sz="1000"/>
          </a:pPr>
          <a:r>
            <a:rPr lang="ja-JP" altLang="en-US" sz="1400" b="1" i="0" strike="noStrike">
              <a:solidFill>
                <a:srgbClr val="FFFFFF"/>
              </a:solidFill>
              <a:latin typeface="ＭＳ ゴシック"/>
              <a:ea typeface="ＭＳ ゴシック"/>
            </a:rPr>
            <a:t>本　戦</a:t>
          </a:r>
        </a:p>
      </xdr:txBody>
    </xdr:sp>
    <xdr:clientData/>
  </xdr:twoCellAnchor>
  <xdr:twoCellAnchor>
    <xdr:from>
      <xdr:col>2</xdr:col>
      <xdr:colOff>162924</xdr:colOff>
      <xdr:row>2</xdr:row>
      <xdr:rowOff>193221</xdr:rowOff>
    </xdr:from>
    <xdr:to>
      <xdr:col>6</xdr:col>
      <xdr:colOff>570</xdr:colOff>
      <xdr:row>3</xdr:row>
      <xdr:rowOff>202282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905874" y="726621"/>
          <a:ext cx="1768074" cy="275761"/>
        </a:xfrm>
        <a:prstGeom prst="rect">
          <a:avLst/>
        </a:prstGeom>
        <a:solidFill>
          <a:srgbClr val="99CCFF"/>
        </a:solidFill>
        <a:ln w="9525">
          <a:noFill/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1">
            <a:defRPr sz="1000"/>
          </a:pPr>
          <a:r>
            <a:rPr lang="ja-JP" altLang="en-US" sz="1200" b="1" i="0" strike="noStrike">
              <a:solidFill>
                <a:srgbClr val="FFFFFF"/>
              </a:solidFill>
              <a:latin typeface="ＭＳ ゴシック"/>
              <a:ea typeface="ＭＳ ゴシック"/>
            </a:rPr>
            <a:t>コンソレーション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261801</xdr:colOff>
      <xdr:row>0</xdr:row>
      <xdr:rowOff>128360</xdr:rowOff>
    </xdr:from>
    <xdr:to>
      <xdr:col>16</xdr:col>
      <xdr:colOff>299826</xdr:colOff>
      <xdr:row>1</xdr:row>
      <xdr:rowOff>191922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316401" y="128360"/>
          <a:ext cx="2552625" cy="330262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1">
            <a:defRPr sz="1000"/>
          </a:pPr>
          <a:r>
            <a:rPr lang="ja-JP" altLang="en-US" sz="1600" b="1" i="0" strike="noStrike">
              <a:solidFill>
                <a:srgbClr val="FFFFFF"/>
              </a:solidFill>
              <a:latin typeface="ＭＳ ゴシック"/>
              <a:ea typeface="ＭＳ ゴシック"/>
            </a:rPr>
            <a:t>女子ダブルス</a:t>
          </a:r>
        </a:p>
      </xdr:txBody>
    </xdr:sp>
    <xdr:clientData/>
  </xdr:twoCellAnchor>
  <xdr:twoCellAnchor>
    <xdr:from>
      <xdr:col>1</xdr:col>
      <xdr:colOff>72119</xdr:colOff>
      <xdr:row>18</xdr:row>
      <xdr:rowOff>76653</xdr:rowOff>
    </xdr:from>
    <xdr:to>
      <xdr:col>2</xdr:col>
      <xdr:colOff>184486</xdr:colOff>
      <xdr:row>20</xdr:row>
      <xdr:rowOff>2831</xdr:rowOff>
    </xdr:to>
    <xdr:sp macro="" textlink="">
      <xdr:nvSpPr>
        <xdr:cNvPr id="3" name="Text Box 22"/>
        <xdr:cNvSpPr txBox="1">
          <a:spLocks noChangeArrowheads="1"/>
        </xdr:cNvSpPr>
      </xdr:nvSpPr>
      <xdr:spPr bwMode="auto">
        <a:xfrm>
          <a:off x="322944" y="4477203"/>
          <a:ext cx="604543" cy="475399"/>
        </a:xfrm>
        <a:prstGeom prst="rect">
          <a:avLst/>
        </a:prstGeom>
        <a:solidFill>
          <a:srgbClr val="FFFFFF"/>
        </a:solidFill>
        <a:ln w="9525">
          <a:solidFill>
            <a:srgbClr val="FF00FF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r>
            <a:rPr lang="ja-JP" altLang="en-US" sz="1100" b="0" i="0" strike="noStrike">
              <a:solidFill>
                <a:srgbClr val="FF00FF"/>
              </a:solidFill>
              <a:latin typeface="ＭＳ ゴシック"/>
              <a:ea typeface="ＭＳ ゴシック"/>
            </a:rPr>
            <a:t>ｺﾝｿﾚ</a:t>
          </a:r>
        </a:p>
        <a:p>
          <a:pPr algn="ctr" rtl="1">
            <a:lnSpc>
              <a:spcPts val="1100"/>
            </a:lnSpc>
            <a:defRPr sz="1000"/>
          </a:pPr>
          <a:r>
            <a:rPr lang="ja-JP" altLang="en-US" sz="1100" b="0" i="0" strike="noStrike">
              <a:solidFill>
                <a:srgbClr val="FF00FF"/>
              </a:solidFill>
              <a:latin typeface="ＭＳ ゴシック"/>
              <a:ea typeface="ＭＳ ゴシック"/>
            </a:rPr>
            <a:t>１位</a:t>
          </a:r>
        </a:p>
      </xdr:txBody>
    </xdr:sp>
    <xdr:clientData/>
  </xdr:twoCellAnchor>
  <xdr:twoCellAnchor>
    <xdr:from>
      <xdr:col>24</xdr:col>
      <xdr:colOff>213881</xdr:colOff>
      <xdr:row>18</xdr:row>
      <xdr:rowOff>120609</xdr:rowOff>
    </xdr:from>
    <xdr:to>
      <xdr:col>25</xdr:col>
      <xdr:colOff>261570</xdr:colOff>
      <xdr:row>20</xdr:row>
      <xdr:rowOff>328</xdr:rowOff>
    </xdr:to>
    <xdr:sp macro="" textlink="">
      <xdr:nvSpPr>
        <xdr:cNvPr id="4" name="Text Box 24"/>
        <xdr:cNvSpPr txBox="1">
          <a:spLocks noChangeArrowheads="1"/>
        </xdr:cNvSpPr>
      </xdr:nvSpPr>
      <xdr:spPr bwMode="auto">
        <a:xfrm>
          <a:off x="12062981" y="4521159"/>
          <a:ext cx="568351" cy="422644"/>
        </a:xfrm>
        <a:prstGeom prst="rect">
          <a:avLst/>
        </a:prstGeom>
        <a:solidFill>
          <a:srgbClr val="FFFFFF"/>
        </a:solidFill>
        <a:ln w="31750">
          <a:solidFill>
            <a:srgbClr val="FF00FF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1">
            <a:defRPr sz="1000"/>
          </a:pPr>
          <a:r>
            <a:rPr lang="ja-JP" altLang="en-US" sz="1100" b="0" i="0" strike="noStrike">
              <a:solidFill>
                <a:srgbClr val="FF00FF"/>
              </a:solidFill>
              <a:latin typeface="ＭＳ ゴシック"/>
              <a:ea typeface="ＭＳ ゴシック"/>
            </a:rPr>
            <a:t>優</a:t>
          </a:r>
          <a:r>
            <a:rPr lang="ja-JP" altLang="en-US" sz="1100" b="0" i="0" strike="noStrike" baseline="0">
              <a:solidFill>
                <a:srgbClr val="FF00FF"/>
              </a:solidFill>
              <a:latin typeface="ＭＳ ゴシック"/>
              <a:ea typeface="ＭＳ ゴシック"/>
            </a:rPr>
            <a:t> </a:t>
          </a:r>
          <a:r>
            <a:rPr lang="ja-JP" altLang="en-US" sz="1100" b="0" i="0" strike="noStrike">
              <a:solidFill>
                <a:srgbClr val="FF00FF"/>
              </a:solidFill>
              <a:latin typeface="ＭＳ ゴシック"/>
              <a:ea typeface="ＭＳ ゴシック"/>
            </a:rPr>
            <a:t>勝</a:t>
          </a:r>
        </a:p>
      </xdr:txBody>
    </xdr:sp>
    <xdr:clientData/>
  </xdr:twoCellAnchor>
  <xdr:twoCellAnchor>
    <xdr:from>
      <xdr:col>22</xdr:col>
      <xdr:colOff>237671</xdr:colOff>
      <xdr:row>1</xdr:row>
      <xdr:rowOff>255270</xdr:rowOff>
    </xdr:from>
    <xdr:to>
      <xdr:col>25</xdr:col>
      <xdr:colOff>48347</xdr:colOff>
      <xdr:row>3</xdr:row>
      <xdr:rowOff>21406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11064421" y="521970"/>
          <a:ext cx="1334658" cy="299536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1">
            <a:defRPr sz="1000"/>
          </a:pPr>
          <a:r>
            <a:rPr lang="ja-JP" altLang="en-US" sz="1400" b="1" i="0" strike="noStrike">
              <a:solidFill>
                <a:srgbClr val="FFFFFF"/>
              </a:solidFill>
              <a:latin typeface="ＭＳ ゴシック"/>
              <a:ea typeface="ＭＳ ゴシック"/>
            </a:rPr>
            <a:t>本　戦</a:t>
          </a:r>
        </a:p>
      </xdr:txBody>
    </xdr:sp>
    <xdr:clientData/>
  </xdr:twoCellAnchor>
  <xdr:twoCellAnchor>
    <xdr:from>
      <xdr:col>2</xdr:col>
      <xdr:colOff>162924</xdr:colOff>
      <xdr:row>1</xdr:row>
      <xdr:rowOff>193221</xdr:rowOff>
    </xdr:from>
    <xdr:to>
      <xdr:col>6</xdr:col>
      <xdr:colOff>570</xdr:colOff>
      <xdr:row>2</xdr:row>
      <xdr:rowOff>202282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905874" y="459921"/>
          <a:ext cx="1768074" cy="275761"/>
        </a:xfrm>
        <a:prstGeom prst="rect">
          <a:avLst/>
        </a:prstGeom>
        <a:solidFill>
          <a:srgbClr val="99CCFF"/>
        </a:solidFill>
        <a:ln w="9525">
          <a:noFill/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1">
            <a:defRPr sz="1000"/>
          </a:pPr>
          <a:r>
            <a:rPr lang="ja-JP" altLang="en-US" sz="1200" b="1" i="0" strike="noStrike">
              <a:solidFill>
                <a:srgbClr val="FFFFFF"/>
              </a:solidFill>
              <a:latin typeface="ＭＳ ゴシック"/>
              <a:ea typeface="ＭＳ ゴシック"/>
            </a:rPr>
            <a:t>コンソレーション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6</xdr:col>
      <xdr:colOff>207264</xdr:colOff>
      <xdr:row>9</xdr:row>
      <xdr:rowOff>174498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30200"/>
          <a:ext cx="3255264" cy="24414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12</xdr:col>
      <xdr:colOff>207264</xdr:colOff>
      <xdr:row>9</xdr:row>
      <xdr:rowOff>174498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330200"/>
          <a:ext cx="3255264" cy="244144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18</xdr:col>
      <xdr:colOff>207264</xdr:colOff>
      <xdr:row>9</xdr:row>
      <xdr:rowOff>174498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30200"/>
          <a:ext cx="3255264" cy="244144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24</xdr:col>
      <xdr:colOff>207264</xdr:colOff>
      <xdr:row>9</xdr:row>
      <xdr:rowOff>174498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330200"/>
          <a:ext cx="3255264" cy="24414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6</xdr:col>
      <xdr:colOff>207264</xdr:colOff>
      <xdr:row>19</xdr:row>
      <xdr:rowOff>174498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302000"/>
          <a:ext cx="3255264" cy="24414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12</xdr:col>
      <xdr:colOff>207264</xdr:colOff>
      <xdr:row>19</xdr:row>
      <xdr:rowOff>174498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3302000"/>
          <a:ext cx="3255264" cy="244144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12</xdr:row>
      <xdr:rowOff>0</xdr:rowOff>
    </xdr:from>
    <xdr:to>
      <xdr:col>18</xdr:col>
      <xdr:colOff>207264</xdr:colOff>
      <xdr:row>19</xdr:row>
      <xdr:rowOff>174498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302000"/>
          <a:ext cx="3255264" cy="244144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12</xdr:row>
      <xdr:rowOff>0</xdr:rowOff>
    </xdr:from>
    <xdr:to>
      <xdr:col>24</xdr:col>
      <xdr:colOff>207264</xdr:colOff>
      <xdr:row>19</xdr:row>
      <xdr:rowOff>174498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3302000"/>
          <a:ext cx="3255264" cy="2441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Z71"/>
  <sheetViews>
    <sheetView tabSelected="1" view="pageBreakPreview" topLeftCell="A2" zoomScaleSheetLayoutView="55" workbookViewId="0">
      <selection activeCell="C3" sqref="C3"/>
    </sheetView>
  </sheetViews>
  <sheetFormatPr defaultColWidth="9" defaultRowHeight="21" customHeight="1" x14ac:dyDescent="0.2"/>
  <cols>
    <col min="1" max="1" width="3.08984375" style="5" customWidth="1"/>
    <col min="2" max="4" width="6.36328125" style="1" customWidth="1"/>
    <col min="5" max="7" width="6.36328125" style="2" customWidth="1"/>
    <col min="8" max="8" width="3.90625" style="4" customWidth="1"/>
    <col min="9" max="9" width="2.08984375" style="4" customWidth="1"/>
    <col min="10" max="10" width="3.7265625" style="5" customWidth="1"/>
    <col min="11" max="11" width="13.08984375" style="5" customWidth="1"/>
    <col min="12" max="12" width="1.7265625" style="5" customWidth="1"/>
    <col min="13" max="13" width="14" style="5" customWidth="1"/>
    <col min="14" max="14" width="1.90625" style="5" customWidth="1"/>
    <col min="15" max="15" width="15" style="5" customWidth="1"/>
    <col min="16" max="16" width="2.08984375" style="5" customWidth="1"/>
    <col min="17" max="17" width="12.08984375" style="5" customWidth="1"/>
    <col min="18" max="18" width="2.08984375" style="5" customWidth="1"/>
    <col min="19" max="19" width="10" style="5" customWidth="1"/>
    <col min="20" max="20" width="5" style="6" customWidth="1"/>
    <col min="21" max="25" width="6.7265625" style="6" customWidth="1"/>
    <col min="26" max="26" width="6.7265625" style="7" customWidth="1"/>
    <col min="27" max="16384" width="9" style="5"/>
  </cols>
  <sheetData>
    <row r="1" spans="2:26" ht="21" customHeight="1" x14ac:dyDescent="0.2">
      <c r="B1" s="5"/>
      <c r="E1" s="1"/>
      <c r="H1" s="2"/>
      <c r="I1" s="3" t="s">
        <v>32</v>
      </c>
      <c r="J1" s="4"/>
      <c r="K1" s="4"/>
      <c r="L1" s="4"/>
      <c r="M1" s="107">
        <f>+COUNTIF(K5:K134,"bye")</f>
        <v>15</v>
      </c>
      <c r="N1" s="107"/>
      <c r="O1" s="107">
        <f>32-17</f>
        <v>15</v>
      </c>
      <c r="P1" s="107"/>
      <c r="S1" s="6"/>
      <c r="Y1" s="7"/>
    </row>
    <row r="4" spans="2:26" ht="21" customHeight="1" x14ac:dyDescent="0.2">
      <c r="E4" s="1"/>
    </row>
    <row r="5" spans="2:26" ht="17.25" customHeight="1" thickBot="1" x14ac:dyDescent="0.25">
      <c r="J5" s="9">
        <v>1</v>
      </c>
      <c r="K5" s="9" t="s">
        <v>33</v>
      </c>
      <c r="L5" s="9" t="s">
        <v>34</v>
      </c>
      <c r="M5" s="9" t="s">
        <v>22</v>
      </c>
      <c r="N5" s="9" t="s">
        <v>0</v>
      </c>
      <c r="O5" s="9" t="s">
        <v>35</v>
      </c>
      <c r="P5" s="9" t="s">
        <v>34</v>
      </c>
      <c r="Q5" s="9" t="s">
        <v>5</v>
      </c>
      <c r="R5" s="9" t="s">
        <v>1</v>
      </c>
      <c r="S5" s="12">
        <v>1</v>
      </c>
      <c r="T5" s="17"/>
    </row>
    <row r="6" spans="2:26" ht="17.25" customHeight="1" thickTop="1" thickBot="1" x14ac:dyDescent="0.25">
      <c r="D6" s="2"/>
      <c r="H6" s="81"/>
      <c r="J6" s="4"/>
      <c r="K6" s="4"/>
      <c r="L6" s="4"/>
      <c r="M6" s="4"/>
      <c r="N6" s="4"/>
      <c r="O6" s="4"/>
      <c r="P6" s="4"/>
      <c r="Q6" s="4"/>
      <c r="R6" s="4"/>
      <c r="S6" s="4"/>
      <c r="T6" s="62">
        <v>1</v>
      </c>
      <c r="U6" s="49"/>
      <c r="V6" s="17"/>
      <c r="W6" s="17"/>
      <c r="X6" s="17"/>
      <c r="Y6" s="17"/>
      <c r="Z6" s="18"/>
    </row>
    <row r="7" spans="2:26" ht="17.25" customHeight="1" thickTop="1" x14ac:dyDescent="0.2">
      <c r="D7" s="2"/>
      <c r="F7" s="14"/>
      <c r="G7" s="81"/>
      <c r="H7" s="30"/>
      <c r="J7" s="9">
        <f>+J5+1</f>
        <v>2</v>
      </c>
      <c r="K7" s="9" t="s">
        <v>36</v>
      </c>
      <c r="L7" s="20" t="str">
        <f>+IF(M7&lt;&gt;0,"・","")</f>
        <v/>
      </c>
      <c r="M7" s="9"/>
      <c r="N7" s="20"/>
      <c r="O7" s="9"/>
      <c r="P7" s="20"/>
      <c r="Q7" s="9"/>
      <c r="R7" s="20" t="str">
        <f>+IF(Q7&lt;&gt;0,")","")</f>
        <v/>
      </c>
      <c r="S7" s="12"/>
      <c r="T7" s="21"/>
      <c r="U7" s="64"/>
      <c r="V7" s="17"/>
      <c r="W7" s="17"/>
      <c r="X7" s="17"/>
      <c r="Y7" s="17"/>
      <c r="Z7" s="18"/>
    </row>
    <row r="8" spans="2:26" ht="17.25" customHeight="1" thickBot="1" x14ac:dyDescent="0.25">
      <c r="D8" s="2"/>
      <c r="F8" s="96" t="s">
        <v>80</v>
      </c>
      <c r="G8" s="2">
        <v>1</v>
      </c>
      <c r="H8" s="24"/>
      <c r="J8" s="4"/>
      <c r="K8" s="4"/>
      <c r="L8" s="4"/>
      <c r="M8" s="4"/>
      <c r="N8" s="4"/>
      <c r="O8" s="4"/>
      <c r="P8" s="4"/>
      <c r="Q8" s="4"/>
      <c r="R8" s="4"/>
      <c r="S8" s="4"/>
      <c r="T8" s="17"/>
      <c r="U8" s="110">
        <f>+T66+1</f>
        <v>17</v>
      </c>
      <c r="V8" s="109">
        <v>2</v>
      </c>
      <c r="W8" s="17"/>
      <c r="X8" s="17"/>
      <c r="Y8" s="17"/>
      <c r="Z8" s="18"/>
    </row>
    <row r="9" spans="2:26" ht="17.25" customHeight="1" thickTop="1" thickBot="1" x14ac:dyDescent="0.25">
      <c r="D9" s="2"/>
      <c r="E9" s="14"/>
      <c r="F9" s="14"/>
      <c r="J9" s="9">
        <f>+J7+1</f>
        <v>3</v>
      </c>
      <c r="K9" s="9" t="s">
        <v>24</v>
      </c>
      <c r="L9" s="9" t="s">
        <v>34</v>
      </c>
      <c r="M9" s="9" t="s">
        <v>37</v>
      </c>
      <c r="N9" s="9" t="s">
        <v>0</v>
      </c>
      <c r="O9" s="9" t="s">
        <v>19</v>
      </c>
      <c r="P9" s="9" t="s">
        <v>1</v>
      </c>
      <c r="Q9" s="9"/>
      <c r="R9" s="20"/>
      <c r="S9" s="12"/>
      <c r="T9" s="56"/>
      <c r="U9" s="65"/>
      <c r="V9" s="55">
        <v>4</v>
      </c>
      <c r="W9" s="50"/>
      <c r="X9" s="17"/>
      <c r="Y9" s="17"/>
      <c r="Z9" s="18"/>
    </row>
    <row r="10" spans="2:26" ht="17.25" customHeight="1" thickTop="1" thickBot="1" x14ac:dyDescent="0.25">
      <c r="D10" s="2"/>
      <c r="E10" s="14"/>
      <c r="F10" s="14"/>
      <c r="G10" s="83"/>
      <c r="H10" s="28"/>
      <c r="J10" s="4"/>
      <c r="K10" s="4"/>
      <c r="L10" s="4"/>
      <c r="M10" s="4"/>
      <c r="N10" s="4"/>
      <c r="O10" s="4"/>
      <c r="P10" s="4"/>
      <c r="Q10" s="4"/>
      <c r="R10" s="4"/>
      <c r="S10" s="4"/>
      <c r="T10" s="17">
        <f>+T6+1</f>
        <v>2</v>
      </c>
      <c r="U10" s="108">
        <v>4</v>
      </c>
      <c r="V10" s="17"/>
      <c r="W10" s="50"/>
      <c r="X10" s="17"/>
      <c r="Y10" s="17"/>
      <c r="Z10" s="18"/>
    </row>
    <row r="11" spans="2:26" ht="17.25" customHeight="1" thickTop="1" thickBot="1" x14ac:dyDescent="0.25">
      <c r="D11" s="2"/>
      <c r="E11" s="14"/>
      <c r="H11" s="82"/>
      <c r="J11" s="9">
        <f>+J9+1</f>
        <v>4</v>
      </c>
      <c r="K11" s="9" t="s">
        <v>38</v>
      </c>
      <c r="L11" s="9" t="s">
        <v>34</v>
      </c>
      <c r="M11" s="9" t="s">
        <v>20</v>
      </c>
      <c r="N11" s="9" t="s">
        <v>0</v>
      </c>
      <c r="O11" s="9" t="s">
        <v>4</v>
      </c>
      <c r="P11" s="9" t="s">
        <v>1</v>
      </c>
      <c r="Q11" s="9"/>
      <c r="R11" s="20"/>
      <c r="S11" s="12"/>
      <c r="T11" s="25"/>
      <c r="U11" s="55">
        <v>1</v>
      </c>
      <c r="V11" s="17"/>
      <c r="W11" s="50"/>
      <c r="X11" s="17"/>
      <c r="Y11" s="17"/>
      <c r="Z11" s="18"/>
    </row>
    <row r="12" spans="2:26" ht="17.25" customHeight="1" thickTop="1" thickBot="1" x14ac:dyDescent="0.25">
      <c r="D12" s="2"/>
      <c r="E12" s="86">
        <v>3</v>
      </c>
      <c r="F12" s="2">
        <f>+G64+1</f>
        <v>9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111"/>
      <c r="U12" s="17"/>
      <c r="V12" s="17">
        <f>+U64+1</f>
        <v>25</v>
      </c>
      <c r="W12" s="51">
        <v>5</v>
      </c>
      <c r="X12" s="17"/>
      <c r="Y12" s="17"/>
      <c r="Z12" s="18"/>
    </row>
    <row r="13" spans="2:26" ht="17.25" customHeight="1" thickTop="1" thickBot="1" x14ac:dyDescent="0.25">
      <c r="D13" s="89"/>
      <c r="E13" s="88">
        <v>4</v>
      </c>
      <c r="J13" s="9">
        <f>+J11+1</f>
        <v>5</v>
      </c>
      <c r="K13" s="9" t="s">
        <v>13</v>
      </c>
      <c r="L13" s="9" t="s">
        <v>34</v>
      </c>
      <c r="M13" s="9" t="s">
        <v>39</v>
      </c>
      <c r="N13" s="9" t="s">
        <v>0</v>
      </c>
      <c r="O13" s="9" t="s">
        <v>3</v>
      </c>
      <c r="P13" s="9" t="s">
        <v>1</v>
      </c>
      <c r="Q13" s="9"/>
      <c r="R13" s="20"/>
      <c r="S13" s="12"/>
      <c r="T13" s="17"/>
      <c r="U13" s="17"/>
      <c r="V13" s="25"/>
      <c r="W13" s="52">
        <v>3</v>
      </c>
      <c r="X13" s="50"/>
      <c r="Y13" s="17"/>
      <c r="Z13" s="18"/>
    </row>
    <row r="14" spans="2:26" ht="17.25" customHeight="1" thickTop="1" thickBot="1" x14ac:dyDescent="0.25">
      <c r="D14" s="89"/>
      <c r="E14" s="89"/>
      <c r="G14" s="14"/>
      <c r="H14" s="81"/>
      <c r="J14" s="4"/>
      <c r="K14" s="4"/>
      <c r="L14" s="4"/>
      <c r="M14" s="4"/>
      <c r="N14" s="4"/>
      <c r="O14" s="4"/>
      <c r="P14" s="4"/>
      <c r="Q14" s="4"/>
      <c r="R14" s="4"/>
      <c r="S14" s="4"/>
      <c r="T14" s="62">
        <f>+T10+1</f>
        <v>3</v>
      </c>
      <c r="U14" s="54"/>
      <c r="V14" s="25"/>
      <c r="W14" s="17"/>
      <c r="X14" s="50"/>
      <c r="Y14" s="17"/>
      <c r="Z14" s="18"/>
    </row>
    <row r="15" spans="2:26" ht="17.25" customHeight="1" thickTop="1" x14ac:dyDescent="0.2">
      <c r="D15" s="89"/>
      <c r="E15" s="89"/>
      <c r="F15" s="14"/>
      <c r="G15" s="81"/>
      <c r="H15" s="30"/>
      <c r="J15" s="9">
        <f>+J13+1</f>
        <v>6</v>
      </c>
      <c r="K15" s="9" t="s">
        <v>36</v>
      </c>
      <c r="L15" s="20"/>
      <c r="M15" s="9"/>
      <c r="N15" s="20"/>
      <c r="O15" s="9"/>
      <c r="P15" s="20"/>
      <c r="Q15" s="9"/>
      <c r="R15" s="20"/>
      <c r="S15" s="12"/>
      <c r="T15" s="21"/>
      <c r="U15" s="34"/>
      <c r="V15" s="34"/>
      <c r="W15" s="17"/>
      <c r="X15" s="50"/>
      <c r="Y15" s="17"/>
      <c r="Z15" s="18"/>
    </row>
    <row r="16" spans="2:26" ht="17.25" customHeight="1" thickBot="1" x14ac:dyDescent="0.25">
      <c r="D16" s="89"/>
      <c r="E16" s="89"/>
      <c r="F16" s="85"/>
      <c r="G16" s="2">
        <f>+G8+1</f>
        <v>2</v>
      </c>
      <c r="H16" s="24"/>
      <c r="J16" s="4"/>
      <c r="K16" s="4"/>
      <c r="L16" s="4"/>
      <c r="M16" s="4"/>
      <c r="N16" s="4"/>
      <c r="O16" s="4"/>
      <c r="P16" s="4"/>
      <c r="Q16" s="4"/>
      <c r="R16" s="4"/>
      <c r="S16" s="4"/>
      <c r="T16" s="17"/>
      <c r="U16" s="17">
        <f>+U8+1</f>
        <v>18</v>
      </c>
      <c r="V16" s="57">
        <v>3</v>
      </c>
      <c r="W16" s="17"/>
      <c r="X16" s="50"/>
      <c r="Y16" s="17"/>
      <c r="Z16" s="18"/>
    </row>
    <row r="17" spans="3:26" ht="17.25" customHeight="1" thickTop="1" x14ac:dyDescent="0.2">
      <c r="D17" s="89"/>
      <c r="F17" s="14"/>
      <c r="J17" s="9">
        <f>+J15+1</f>
        <v>7</v>
      </c>
      <c r="K17" s="9" t="s">
        <v>6</v>
      </c>
      <c r="L17" s="20"/>
      <c r="M17" s="9"/>
      <c r="N17" s="20"/>
      <c r="O17" s="44"/>
      <c r="P17" s="45"/>
      <c r="Q17" s="9"/>
      <c r="R17" s="20"/>
      <c r="S17" s="12"/>
      <c r="T17" s="13"/>
      <c r="U17" s="17"/>
      <c r="V17" s="58">
        <v>5</v>
      </c>
      <c r="W17" s="17"/>
      <c r="X17" s="50"/>
      <c r="Y17" s="17"/>
      <c r="Z17" s="18"/>
    </row>
    <row r="18" spans="3:26" ht="17.25" customHeight="1" thickBot="1" x14ac:dyDescent="0.25">
      <c r="D18" s="89"/>
      <c r="F18" s="14"/>
      <c r="G18" s="27"/>
      <c r="H18" s="28"/>
      <c r="J18" s="4"/>
      <c r="K18" s="4"/>
      <c r="L18" s="4"/>
      <c r="M18" s="4"/>
      <c r="N18" s="4"/>
      <c r="O18" s="4"/>
      <c r="P18" s="4"/>
      <c r="Q18" s="4"/>
      <c r="R18" s="4"/>
      <c r="S18" s="4"/>
      <c r="T18" s="15">
        <f>+T14+1</f>
        <v>4</v>
      </c>
      <c r="U18" s="59"/>
      <c r="V18" s="50"/>
      <c r="W18" s="17"/>
      <c r="X18" s="50"/>
      <c r="Y18" s="17"/>
      <c r="Z18" s="18"/>
    </row>
    <row r="19" spans="3:26" ht="17.25" customHeight="1" thickTop="1" thickBot="1" x14ac:dyDescent="0.25">
      <c r="D19" s="89"/>
      <c r="G19" s="19"/>
      <c r="H19" s="30"/>
      <c r="J19" s="9">
        <f>+J17+1</f>
        <v>8</v>
      </c>
      <c r="K19" s="9" t="s">
        <v>26</v>
      </c>
      <c r="L19" s="9" t="s">
        <v>34</v>
      </c>
      <c r="M19" s="9" t="s">
        <v>40</v>
      </c>
      <c r="N19" s="9" t="s">
        <v>0</v>
      </c>
      <c r="O19" s="9" t="s">
        <v>17</v>
      </c>
      <c r="P19" s="9" t="s">
        <v>1</v>
      </c>
      <c r="Q19" s="9"/>
      <c r="R19" s="20"/>
      <c r="S19" s="12"/>
      <c r="T19" s="61"/>
      <c r="U19" s="60"/>
      <c r="V19" s="17"/>
      <c r="W19" s="17"/>
      <c r="X19" s="50"/>
      <c r="Y19" s="17"/>
      <c r="Z19" s="18"/>
    </row>
    <row r="20" spans="3:26" ht="17.25" customHeight="1" thickTop="1" thickBot="1" x14ac:dyDescent="0.25">
      <c r="D20" s="94">
        <v>4</v>
      </c>
      <c r="E20" s="2">
        <f>+F60+1</f>
        <v>13</v>
      </c>
      <c r="H20" s="39"/>
      <c r="J20" s="4"/>
      <c r="K20" s="4"/>
      <c r="L20" s="4"/>
      <c r="M20" s="4"/>
      <c r="N20" s="4"/>
      <c r="O20" s="4"/>
      <c r="P20" s="4"/>
      <c r="Q20" s="4"/>
      <c r="R20" s="4"/>
      <c r="S20" s="4"/>
      <c r="T20" s="17"/>
      <c r="U20" s="17"/>
      <c r="V20" s="17"/>
      <c r="W20" s="17">
        <f>+V60+1</f>
        <v>29</v>
      </c>
      <c r="X20" s="53">
        <v>6</v>
      </c>
      <c r="Y20" s="40"/>
      <c r="Z20" s="41"/>
    </row>
    <row r="21" spans="3:26" ht="17.25" customHeight="1" thickTop="1" thickBot="1" x14ac:dyDescent="0.25">
      <c r="C21" s="14"/>
      <c r="D21" s="93">
        <v>1</v>
      </c>
      <c r="H21" s="8"/>
      <c r="J21" s="9">
        <f>+J19+1</f>
        <v>9</v>
      </c>
      <c r="K21" s="9" t="s">
        <v>41</v>
      </c>
      <c r="L21" s="9" t="s">
        <v>34</v>
      </c>
      <c r="M21" s="9" t="s">
        <v>27</v>
      </c>
      <c r="N21" s="9" t="s">
        <v>0</v>
      </c>
      <c r="O21" s="9" t="s">
        <v>5</v>
      </c>
      <c r="P21" s="9" t="s">
        <v>1</v>
      </c>
      <c r="Q21" s="9"/>
      <c r="R21" s="20"/>
      <c r="S21" s="12"/>
      <c r="T21" s="17"/>
      <c r="X21" s="52">
        <v>3</v>
      </c>
      <c r="Y21" s="50"/>
      <c r="Z21" s="18"/>
    </row>
    <row r="22" spans="3:26" ht="17.25" customHeight="1" thickTop="1" thickBot="1" x14ac:dyDescent="0.25">
      <c r="C22" s="14"/>
      <c r="D22" s="14"/>
      <c r="G22" s="14"/>
      <c r="H22" s="81"/>
      <c r="J22" s="4"/>
      <c r="K22" s="4"/>
      <c r="L22" s="4"/>
      <c r="M22" s="4"/>
      <c r="N22" s="4"/>
      <c r="O22" s="4"/>
      <c r="P22" s="4"/>
      <c r="Q22" s="4"/>
      <c r="R22" s="4"/>
      <c r="S22" s="4"/>
      <c r="T22" s="62">
        <f>+T18+1</f>
        <v>5</v>
      </c>
      <c r="U22" s="63"/>
      <c r="V22" s="17"/>
      <c r="W22" s="17"/>
      <c r="X22" s="38"/>
      <c r="Y22" s="50"/>
      <c r="Z22" s="18"/>
    </row>
    <row r="23" spans="3:26" ht="17.25" customHeight="1" thickTop="1" x14ac:dyDescent="0.2">
      <c r="C23" s="14"/>
      <c r="D23" s="14"/>
      <c r="F23" s="14"/>
      <c r="G23" s="81"/>
      <c r="H23" s="30"/>
      <c r="J23" s="9">
        <f>+J21+1</f>
        <v>10</v>
      </c>
      <c r="K23" s="9" t="s">
        <v>2</v>
      </c>
      <c r="L23" s="20"/>
      <c r="M23" s="9"/>
      <c r="N23" s="20"/>
      <c r="O23" s="44"/>
      <c r="P23" s="45"/>
      <c r="Q23" s="9"/>
      <c r="R23" s="20"/>
      <c r="S23" s="12"/>
      <c r="T23" s="21"/>
      <c r="U23" s="64"/>
      <c r="V23" s="17"/>
      <c r="W23" s="25"/>
      <c r="X23" s="17"/>
      <c r="Y23" s="50"/>
      <c r="Z23" s="18"/>
    </row>
    <row r="24" spans="3:26" ht="17.25" customHeight="1" thickBot="1" x14ac:dyDescent="0.25">
      <c r="C24" s="14"/>
      <c r="D24" s="14"/>
      <c r="F24" s="85"/>
      <c r="G24" s="2">
        <f>+G16+1</f>
        <v>3</v>
      </c>
      <c r="H24" s="24"/>
      <c r="J24" s="4"/>
      <c r="K24" s="4"/>
      <c r="L24" s="4"/>
      <c r="M24" s="4"/>
      <c r="N24" s="4"/>
      <c r="O24" s="4"/>
      <c r="P24" s="4"/>
      <c r="Q24" s="4"/>
      <c r="R24" s="4"/>
      <c r="S24" s="4"/>
      <c r="T24" s="17"/>
      <c r="U24" s="25">
        <f>+U16+1</f>
        <v>19</v>
      </c>
      <c r="V24" s="48">
        <v>2</v>
      </c>
      <c r="W24" s="25"/>
      <c r="X24" s="17"/>
      <c r="Y24" s="50"/>
      <c r="Z24" s="18"/>
    </row>
    <row r="25" spans="3:26" ht="17.25" customHeight="1" thickTop="1" x14ac:dyDescent="0.2">
      <c r="C25" s="14"/>
      <c r="D25" s="14"/>
      <c r="E25" s="14"/>
      <c r="F25" s="81"/>
      <c r="G25" s="91"/>
      <c r="J25" s="9">
        <f>+J23+1</f>
        <v>11</v>
      </c>
      <c r="K25" s="9" t="s">
        <v>6</v>
      </c>
      <c r="L25" s="20"/>
      <c r="M25" s="9"/>
      <c r="N25" s="20"/>
      <c r="O25" s="9"/>
      <c r="P25" s="20"/>
      <c r="Q25" s="9"/>
      <c r="R25" s="20"/>
      <c r="S25" s="12"/>
      <c r="T25" s="13"/>
      <c r="U25" s="65"/>
      <c r="V25" s="67">
        <v>4</v>
      </c>
      <c r="W25" s="25"/>
      <c r="X25" s="17"/>
      <c r="Y25" s="50"/>
      <c r="Z25" s="18"/>
    </row>
    <row r="26" spans="3:26" ht="17.25" customHeight="1" thickBot="1" x14ac:dyDescent="0.25">
      <c r="C26" s="14"/>
      <c r="D26" s="14"/>
      <c r="E26" s="87"/>
      <c r="F26" s="14"/>
      <c r="G26" s="27"/>
      <c r="H26" s="28"/>
      <c r="J26" s="4"/>
      <c r="K26" s="4"/>
      <c r="L26" s="4"/>
      <c r="M26" s="4"/>
      <c r="N26" s="4"/>
      <c r="O26" s="4"/>
      <c r="P26" s="4"/>
      <c r="Q26" s="4"/>
      <c r="R26" s="4"/>
      <c r="S26" s="4"/>
      <c r="T26" s="15">
        <f>+T22+1</f>
        <v>6</v>
      </c>
      <c r="U26" s="66"/>
      <c r="V26" s="65"/>
      <c r="W26" s="25"/>
      <c r="X26" s="17"/>
      <c r="Y26" s="50"/>
      <c r="Z26" s="18"/>
    </row>
    <row r="27" spans="3:26" ht="17.25" customHeight="1" thickTop="1" thickBot="1" x14ac:dyDescent="0.25">
      <c r="C27" s="14"/>
      <c r="D27" s="14"/>
      <c r="E27" s="87"/>
      <c r="G27" s="19"/>
      <c r="H27" s="30"/>
      <c r="J27" s="9">
        <f>+J25+1</f>
        <v>12</v>
      </c>
      <c r="K27" s="9" t="s">
        <v>7</v>
      </c>
      <c r="L27" s="9" t="s">
        <v>34</v>
      </c>
      <c r="M27" s="9" t="s">
        <v>42</v>
      </c>
      <c r="N27" s="9" t="s">
        <v>0</v>
      </c>
      <c r="O27" s="9" t="s">
        <v>8</v>
      </c>
      <c r="P27" s="9" t="s">
        <v>34</v>
      </c>
      <c r="Q27" s="9" t="s">
        <v>43</v>
      </c>
      <c r="R27" s="9" t="s">
        <v>1</v>
      </c>
      <c r="S27" s="12"/>
      <c r="T27" s="61"/>
      <c r="U27" s="17"/>
      <c r="V27" s="65"/>
      <c r="W27" s="25"/>
      <c r="X27" s="17"/>
      <c r="Y27" s="50"/>
      <c r="Z27" s="18"/>
    </row>
    <row r="28" spans="3:26" ht="17.25" customHeight="1" thickTop="1" thickBot="1" x14ac:dyDescent="0.25">
      <c r="C28" s="14"/>
      <c r="D28" s="14"/>
      <c r="E28" s="92">
        <v>4</v>
      </c>
      <c r="F28" s="2">
        <f>+F12+1</f>
        <v>10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17"/>
      <c r="U28" s="17"/>
      <c r="V28" s="65">
        <f>+V12+1</f>
        <v>26</v>
      </c>
      <c r="W28" s="68">
        <v>4</v>
      </c>
      <c r="X28" s="17"/>
      <c r="Y28" s="50"/>
      <c r="Z28" s="18"/>
    </row>
    <row r="29" spans="3:26" ht="17.25" customHeight="1" thickTop="1" thickBot="1" x14ac:dyDescent="0.25">
      <c r="C29" s="14"/>
      <c r="D29" s="2"/>
      <c r="E29" s="93">
        <v>3</v>
      </c>
      <c r="J29" s="9">
        <f>+J27+1</f>
        <v>13</v>
      </c>
      <c r="K29" s="9" t="s">
        <v>44</v>
      </c>
      <c r="L29" s="9" t="s">
        <v>34</v>
      </c>
      <c r="M29" s="9" t="s">
        <v>23</v>
      </c>
      <c r="N29" s="9" t="s">
        <v>0</v>
      </c>
      <c r="O29" s="9" t="s">
        <v>45</v>
      </c>
      <c r="P29" s="9" t="s">
        <v>1</v>
      </c>
      <c r="Q29" s="9"/>
      <c r="R29" s="20"/>
      <c r="S29" s="12"/>
      <c r="T29" s="17"/>
      <c r="U29" s="17"/>
      <c r="V29" s="25"/>
      <c r="W29" s="69">
        <v>2</v>
      </c>
      <c r="X29" s="17"/>
      <c r="Y29" s="50"/>
      <c r="Z29" s="18"/>
    </row>
    <row r="30" spans="3:26" ht="17.25" customHeight="1" thickTop="1" thickBot="1" x14ac:dyDescent="0.25">
      <c r="C30" s="14"/>
      <c r="D30" s="2"/>
      <c r="E30" s="14"/>
      <c r="G30" s="14"/>
      <c r="H30" s="81"/>
      <c r="J30" s="4"/>
      <c r="K30" s="4"/>
      <c r="L30" s="4"/>
      <c r="M30" s="4"/>
      <c r="N30" s="4"/>
      <c r="O30" s="4"/>
      <c r="P30" s="4"/>
      <c r="Q30" s="4"/>
      <c r="R30" s="4"/>
      <c r="S30" s="4"/>
      <c r="T30" s="62">
        <f>+T26+1</f>
        <v>7</v>
      </c>
      <c r="U30" s="26"/>
      <c r="V30" s="25"/>
      <c r="W30" s="17"/>
      <c r="X30" s="17"/>
      <c r="Y30" s="50"/>
      <c r="Z30" s="18"/>
    </row>
    <row r="31" spans="3:26" ht="17.25" customHeight="1" thickTop="1" x14ac:dyDescent="0.2">
      <c r="C31" s="14"/>
      <c r="D31" s="2"/>
      <c r="E31" s="14"/>
      <c r="F31" s="14"/>
      <c r="G31" s="81"/>
      <c r="H31" s="30"/>
      <c r="J31" s="9">
        <f>+J29+1</f>
        <v>14</v>
      </c>
      <c r="K31" s="9" t="s">
        <v>6</v>
      </c>
      <c r="L31" s="20"/>
      <c r="M31" s="9"/>
      <c r="N31" s="20"/>
      <c r="O31" s="9"/>
      <c r="P31" s="20"/>
      <c r="Q31" s="9"/>
      <c r="R31" s="20"/>
      <c r="S31" s="12"/>
      <c r="T31" s="21"/>
      <c r="U31" s="64"/>
      <c r="V31" s="34"/>
      <c r="W31" s="17"/>
      <c r="X31" s="17"/>
      <c r="Y31" s="50"/>
      <c r="Z31" s="18"/>
    </row>
    <row r="32" spans="3:26" ht="17.25" customHeight="1" thickBot="1" x14ac:dyDescent="0.25">
      <c r="C32" s="14"/>
      <c r="D32" s="2"/>
      <c r="E32" s="14"/>
      <c r="F32" s="84"/>
      <c r="G32" s="2">
        <f>+G24+1</f>
        <v>4</v>
      </c>
      <c r="H32" s="24"/>
      <c r="J32" s="4"/>
      <c r="K32" s="4"/>
      <c r="L32" s="4"/>
      <c r="M32" s="4"/>
      <c r="N32" s="4"/>
      <c r="O32" s="4"/>
      <c r="P32" s="4"/>
      <c r="Q32" s="4"/>
      <c r="R32" s="4"/>
      <c r="S32" s="4"/>
      <c r="T32" s="17"/>
      <c r="U32" s="25">
        <f>+U24+1</f>
        <v>20</v>
      </c>
      <c r="V32" s="71">
        <v>3</v>
      </c>
      <c r="W32" s="17"/>
      <c r="X32" s="17"/>
      <c r="Y32" s="50"/>
      <c r="Z32" s="18"/>
    </row>
    <row r="33" spans="2:26" ht="17.25" customHeight="1" thickTop="1" x14ac:dyDescent="0.2">
      <c r="C33" s="14"/>
      <c r="D33" s="2"/>
      <c r="F33" s="14"/>
      <c r="J33" s="9">
        <f>+J31+1</f>
        <v>15</v>
      </c>
      <c r="K33" s="9" t="s">
        <v>36</v>
      </c>
      <c r="L33" s="20"/>
      <c r="M33" s="9"/>
      <c r="N33" s="20"/>
      <c r="O33" s="44"/>
      <c r="P33" s="45"/>
      <c r="Q33" s="9"/>
      <c r="R33" s="20"/>
      <c r="S33" s="12"/>
      <c r="T33" s="13"/>
      <c r="U33" s="65"/>
      <c r="V33" s="55">
        <v>5</v>
      </c>
      <c r="W33" s="17"/>
      <c r="X33" s="17"/>
      <c r="Y33" s="50"/>
      <c r="Z33" s="18"/>
    </row>
    <row r="34" spans="2:26" ht="17.25" customHeight="1" thickBot="1" x14ac:dyDescent="0.25">
      <c r="C34" s="14"/>
      <c r="D34" s="2"/>
      <c r="F34" s="14"/>
      <c r="G34" s="27"/>
      <c r="H34" s="28"/>
      <c r="J34" s="4"/>
      <c r="K34" s="4"/>
      <c r="L34" s="4"/>
      <c r="M34" s="4"/>
      <c r="N34" s="4"/>
      <c r="O34" s="4"/>
      <c r="P34" s="4"/>
      <c r="Q34" s="4"/>
      <c r="R34" s="4"/>
      <c r="S34" s="4"/>
      <c r="T34" s="15">
        <f>+T30+1</f>
        <v>8</v>
      </c>
      <c r="U34" s="70"/>
      <c r="V34" s="17"/>
      <c r="W34" s="17"/>
      <c r="X34" s="17"/>
      <c r="Y34" s="50"/>
      <c r="Z34" s="18"/>
    </row>
    <row r="35" spans="2:26" ht="17.25" customHeight="1" thickTop="1" thickBot="1" x14ac:dyDescent="0.25">
      <c r="C35" s="14"/>
      <c r="D35" s="2"/>
      <c r="G35" s="19"/>
      <c r="H35" s="30"/>
      <c r="J35" s="9">
        <f>+J33+1</f>
        <v>16</v>
      </c>
      <c r="K35" s="9" t="s">
        <v>46</v>
      </c>
      <c r="L35" s="9" t="s">
        <v>34</v>
      </c>
      <c r="M35" s="9" t="s">
        <v>47</v>
      </c>
      <c r="N35" s="9" t="s">
        <v>0</v>
      </c>
      <c r="O35" s="9" t="s">
        <v>4</v>
      </c>
      <c r="P35" s="9" t="s">
        <v>1</v>
      </c>
      <c r="Q35" s="9"/>
      <c r="R35" s="20"/>
      <c r="S35" s="12"/>
      <c r="T35" s="61"/>
      <c r="U35" s="38"/>
      <c r="V35" s="17"/>
      <c r="W35" s="17"/>
      <c r="X35" s="17"/>
      <c r="Y35" s="50"/>
      <c r="Z35"/>
    </row>
    <row r="36" spans="2:26" ht="17.25" customHeight="1" thickTop="1" thickBot="1" x14ac:dyDescent="0.25">
      <c r="C36" s="93">
        <v>3</v>
      </c>
      <c r="D36" s="2">
        <f>+E52+1</f>
        <v>15</v>
      </c>
      <c r="J36" s="4"/>
      <c r="K36" s="46"/>
      <c r="L36" s="46"/>
      <c r="M36" s="46"/>
      <c r="N36" s="46"/>
      <c r="O36" s="46"/>
      <c r="P36" s="46"/>
      <c r="Q36" s="4"/>
      <c r="R36" s="4"/>
      <c r="S36" s="4"/>
      <c r="T36" s="17"/>
      <c r="U36" s="17"/>
      <c r="V36" s="17"/>
      <c r="W36" s="17"/>
      <c r="X36" s="17">
        <f>+W52+1</f>
        <v>31</v>
      </c>
      <c r="Y36" s="53">
        <v>6</v>
      </c>
    </row>
    <row r="37" spans="2:26" ht="17.25" customHeight="1" thickTop="1" thickBot="1" x14ac:dyDescent="0.25">
      <c r="B37" s="2"/>
      <c r="C37" s="88">
        <v>4</v>
      </c>
      <c r="H37" s="8"/>
      <c r="J37" s="9">
        <f>+J35+1</f>
        <v>17</v>
      </c>
      <c r="K37" s="9" t="s">
        <v>29</v>
      </c>
      <c r="L37" s="9" t="s">
        <v>34</v>
      </c>
      <c r="M37" s="9" t="s">
        <v>48</v>
      </c>
      <c r="N37" s="9" t="s">
        <v>0</v>
      </c>
      <c r="O37" s="9" t="s">
        <v>8</v>
      </c>
      <c r="P37" s="9" t="s">
        <v>1</v>
      </c>
      <c r="Q37" s="9"/>
      <c r="R37" s="20"/>
      <c r="S37" s="12">
        <v>3</v>
      </c>
      <c r="T37" s="17"/>
      <c r="X37" s="25"/>
      <c r="Y37" s="69">
        <v>2</v>
      </c>
    </row>
    <row r="38" spans="2:26" ht="17.25" customHeight="1" thickTop="1" thickBot="1" x14ac:dyDescent="0.25">
      <c r="B38" s="2"/>
      <c r="C38" s="89"/>
      <c r="D38" s="2"/>
      <c r="G38" s="14"/>
      <c r="J38" s="4"/>
      <c r="K38" s="4"/>
      <c r="L38" s="4"/>
      <c r="M38" s="4"/>
      <c r="N38" s="4"/>
      <c r="O38" s="4"/>
      <c r="P38" s="4"/>
      <c r="Q38" s="4"/>
      <c r="R38" s="4"/>
      <c r="S38" s="4"/>
      <c r="T38" s="62">
        <f>+T34+1</f>
        <v>9</v>
      </c>
      <c r="U38" s="63"/>
      <c r="V38" s="17"/>
      <c r="W38" s="17"/>
      <c r="X38" s="25"/>
      <c r="Y38" s="18"/>
      <c r="Z38" s="18"/>
    </row>
    <row r="39" spans="2:26" ht="17.25" customHeight="1" thickTop="1" x14ac:dyDescent="0.2">
      <c r="B39" s="2"/>
      <c r="C39" s="89"/>
      <c r="D39" s="2"/>
      <c r="F39" s="14"/>
      <c r="G39" s="19"/>
      <c r="J39" s="9">
        <f>+J37+1</f>
        <v>18</v>
      </c>
      <c r="K39" s="9" t="s">
        <v>36</v>
      </c>
      <c r="L39" s="20" t="str">
        <f>+IF(M39&lt;&gt;0,"・","")</f>
        <v/>
      </c>
      <c r="M39" s="9"/>
      <c r="N39" s="20"/>
      <c r="O39" s="9"/>
      <c r="P39" s="20"/>
      <c r="Q39" s="9"/>
      <c r="R39" s="20" t="str">
        <f>+IF(Q39&lt;&gt;0,")","")</f>
        <v/>
      </c>
      <c r="S39" s="12"/>
      <c r="T39" s="21"/>
      <c r="U39" s="72"/>
      <c r="V39" s="17"/>
      <c r="W39" s="17"/>
      <c r="X39" s="25"/>
      <c r="Y39" s="18"/>
      <c r="Z39" s="18"/>
    </row>
    <row r="40" spans="2:26" ht="17.25" customHeight="1" thickBot="1" x14ac:dyDescent="0.25">
      <c r="B40" s="2"/>
      <c r="C40" s="89"/>
      <c r="D40" s="2"/>
      <c r="F40" s="14"/>
      <c r="G40" s="2">
        <f>+G32+1</f>
        <v>5</v>
      </c>
      <c r="H40" s="24"/>
      <c r="J40" s="4"/>
      <c r="K40" s="4"/>
      <c r="L40" s="4"/>
      <c r="M40" s="4"/>
      <c r="N40" s="4"/>
      <c r="O40" s="4"/>
      <c r="P40" s="4"/>
      <c r="Q40" s="4"/>
      <c r="R40" s="4"/>
      <c r="S40" s="4"/>
      <c r="T40" s="17"/>
      <c r="U40" s="65">
        <f>+U32+1</f>
        <v>21</v>
      </c>
      <c r="V40" s="48">
        <v>4</v>
      </c>
      <c r="W40" s="17"/>
      <c r="X40" s="25"/>
      <c r="Y40" s="18"/>
      <c r="Z40" s="18"/>
    </row>
    <row r="41" spans="2:26" ht="17.25" customHeight="1" thickTop="1" x14ac:dyDescent="0.2">
      <c r="B41" s="2"/>
      <c r="C41" s="89"/>
      <c r="D41" s="2"/>
      <c r="E41" s="89"/>
      <c r="F41" s="90"/>
      <c r="J41" s="9">
        <f>+J39+1</f>
        <v>19</v>
      </c>
      <c r="K41" s="9" t="s">
        <v>36</v>
      </c>
      <c r="L41" s="20"/>
      <c r="M41" s="9"/>
      <c r="N41" s="20"/>
      <c r="O41" s="9"/>
      <c r="P41" s="20"/>
      <c r="Q41" s="9"/>
      <c r="R41" s="20"/>
      <c r="S41" s="12"/>
      <c r="T41" s="13"/>
      <c r="U41" s="25"/>
      <c r="V41" s="74">
        <v>2</v>
      </c>
      <c r="W41" s="17"/>
      <c r="X41" s="25"/>
      <c r="Y41" s="18"/>
      <c r="Z41" s="18"/>
    </row>
    <row r="42" spans="2:26" ht="17.25" customHeight="1" thickBot="1" x14ac:dyDescent="0.25">
      <c r="B42" s="2"/>
      <c r="C42" s="89"/>
      <c r="D42" s="2"/>
      <c r="E42" s="89"/>
      <c r="F42" s="14"/>
      <c r="G42" s="82"/>
      <c r="H42" s="28"/>
      <c r="J42" s="4"/>
      <c r="K42" s="4"/>
      <c r="L42" s="4"/>
      <c r="M42" s="4"/>
      <c r="N42" s="4"/>
      <c r="O42" s="4"/>
      <c r="P42" s="4"/>
      <c r="Q42" s="4"/>
      <c r="R42" s="4"/>
      <c r="S42" s="4"/>
      <c r="T42" s="15">
        <f>+T38+1</f>
        <v>10</v>
      </c>
      <c r="U42" s="73"/>
      <c r="V42" s="65"/>
      <c r="W42" s="17"/>
      <c r="X42" s="25"/>
      <c r="Y42" s="18"/>
      <c r="Z42" s="18"/>
    </row>
    <row r="43" spans="2:26" ht="17.25" customHeight="1" thickTop="1" thickBot="1" x14ac:dyDescent="0.25">
      <c r="B43" s="2"/>
      <c r="C43" s="89"/>
      <c r="D43" s="2"/>
      <c r="E43" s="89"/>
      <c r="G43" s="19"/>
      <c r="H43" s="82"/>
      <c r="J43" s="9">
        <f>+J41+1</f>
        <v>20</v>
      </c>
      <c r="K43" s="9" t="s">
        <v>31</v>
      </c>
      <c r="L43" s="9" t="s">
        <v>34</v>
      </c>
      <c r="M43" s="9" t="s">
        <v>21</v>
      </c>
      <c r="N43" s="9" t="s">
        <v>0</v>
      </c>
      <c r="O43" s="9" t="s">
        <v>15</v>
      </c>
      <c r="P43" s="9" t="s">
        <v>1</v>
      </c>
      <c r="Q43" s="9"/>
      <c r="R43" s="20"/>
      <c r="S43" s="12"/>
      <c r="T43" s="61"/>
      <c r="U43" s="17"/>
      <c r="V43" s="65"/>
      <c r="W43" s="17"/>
      <c r="X43" s="25"/>
      <c r="Y43" s="18"/>
      <c r="Z43" s="18"/>
    </row>
    <row r="44" spans="2:26" ht="17.25" customHeight="1" thickTop="1" thickBot="1" x14ac:dyDescent="0.25">
      <c r="B44" s="2"/>
      <c r="C44" s="89"/>
      <c r="D44" s="2"/>
      <c r="E44" s="95">
        <v>4</v>
      </c>
      <c r="F44" s="2">
        <f>+F28+1</f>
        <v>11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17"/>
      <c r="U44" s="17"/>
      <c r="V44" s="65">
        <f>+V28+1</f>
        <v>27</v>
      </c>
      <c r="W44" s="48">
        <v>4</v>
      </c>
      <c r="X44" s="25"/>
      <c r="Y44" s="18"/>
      <c r="Z44" s="18"/>
    </row>
    <row r="45" spans="2:26" ht="17.25" customHeight="1" thickTop="1" thickBot="1" x14ac:dyDescent="0.25">
      <c r="B45" s="2"/>
      <c r="C45" s="89"/>
      <c r="D45" s="89"/>
      <c r="E45" s="93">
        <v>3</v>
      </c>
      <c r="J45" s="9">
        <f>+J43+1</f>
        <v>21</v>
      </c>
      <c r="K45" s="9" t="s">
        <v>28</v>
      </c>
      <c r="L45" s="9" t="s">
        <v>34</v>
      </c>
      <c r="M45" s="9" t="s">
        <v>49</v>
      </c>
      <c r="N45" s="9" t="s">
        <v>0</v>
      </c>
      <c r="O45" s="9" t="s">
        <v>8</v>
      </c>
      <c r="P45" s="9" t="s">
        <v>1</v>
      </c>
      <c r="Q45" s="9"/>
      <c r="R45" s="20"/>
      <c r="S45" s="12"/>
      <c r="T45" s="17"/>
      <c r="U45" s="17"/>
      <c r="V45" s="25"/>
      <c r="W45" s="74">
        <v>2</v>
      </c>
      <c r="X45" s="25"/>
      <c r="Y45" s="18"/>
      <c r="Z45" s="18"/>
    </row>
    <row r="46" spans="2:26" ht="17.25" customHeight="1" thickTop="1" thickBot="1" x14ac:dyDescent="0.25">
      <c r="B46" s="2"/>
      <c r="C46" s="89"/>
      <c r="D46" s="89"/>
      <c r="E46" s="14"/>
      <c r="G46" s="14"/>
      <c r="H46" s="81"/>
      <c r="J46" s="4"/>
      <c r="K46" s="4"/>
      <c r="L46" s="4"/>
      <c r="M46" s="4"/>
      <c r="N46" s="4"/>
      <c r="O46" s="4"/>
      <c r="P46" s="4"/>
      <c r="Q46" s="4"/>
      <c r="R46" s="4"/>
      <c r="S46" s="4"/>
      <c r="T46" s="62">
        <f>+T42+1</f>
        <v>11</v>
      </c>
      <c r="U46" s="26"/>
      <c r="V46" s="25"/>
      <c r="W46" s="65"/>
      <c r="X46" s="25"/>
      <c r="Y46" s="18"/>
      <c r="Z46" s="18"/>
    </row>
    <row r="47" spans="2:26" ht="17.25" customHeight="1" thickTop="1" x14ac:dyDescent="0.2">
      <c r="B47" s="2"/>
      <c r="C47" s="89"/>
      <c r="D47" s="89"/>
      <c r="E47" s="14"/>
      <c r="F47" s="14"/>
      <c r="G47" s="81"/>
      <c r="H47" s="30"/>
      <c r="J47" s="9">
        <f>+J45+1</f>
        <v>22</v>
      </c>
      <c r="K47" s="9" t="s">
        <v>36</v>
      </c>
      <c r="L47" s="20"/>
      <c r="M47" s="9"/>
      <c r="N47" s="20"/>
      <c r="O47" s="9"/>
      <c r="P47" s="20"/>
      <c r="Q47" s="9"/>
      <c r="R47" s="20"/>
      <c r="S47" s="12"/>
      <c r="T47" s="21"/>
      <c r="U47" s="72"/>
      <c r="V47" s="25"/>
      <c r="W47" s="65"/>
      <c r="X47" s="25"/>
      <c r="Y47" s="18"/>
      <c r="Z47" s="18"/>
    </row>
    <row r="48" spans="2:26" ht="17.25" customHeight="1" thickBot="1" x14ac:dyDescent="0.25">
      <c r="B48" s="2"/>
      <c r="C48" s="89"/>
      <c r="D48" s="89"/>
      <c r="E48" s="14"/>
      <c r="F48" s="84"/>
      <c r="G48" s="2">
        <f>+G40+1</f>
        <v>6</v>
      </c>
      <c r="H48" s="24"/>
      <c r="J48" s="4"/>
      <c r="K48" s="4"/>
      <c r="L48" s="4"/>
      <c r="M48" s="4"/>
      <c r="N48" s="4"/>
      <c r="O48" s="4"/>
      <c r="P48" s="4"/>
      <c r="Q48" s="4"/>
      <c r="R48" s="4"/>
      <c r="S48" s="4"/>
      <c r="T48" s="17"/>
      <c r="U48" s="65">
        <f>+U40+1</f>
        <v>22</v>
      </c>
      <c r="V48" s="75" t="s">
        <v>79</v>
      </c>
      <c r="W48" s="65"/>
      <c r="X48" s="25"/>
      <c r="Y48" s="18"/>
      <c r="Z48" s="18"/>
    </row>
    <row r="49" spans="2:26" ht="17.25" customHeight="1" thickTop="1" x14ac:dyDescent="0.2">
      <c r="B49" s="2"/>
      <c r="C49" s="89"/>
      <c r="D49" s="89"/>
      <c r="F49" s="19"/>
      <c r="J49" s="9">
        <f>+J47+1</f>
        <v>23</v>
      </c>
      <c r="K49" s="9" t="s">
        <v>50</v>
      </c>
      <c r="L49" s="20"/>
      <c r="M49" s="9"/>
      <c r="N49" s="20"/>
      <c r="O49" s="9"/>
      <c r="P49" s="20"/>
      <c r="Q49" s="9"/>
      <c r="R49" s="20"/>
      <c r="S49" s="12"/>
      <c r="T49" s="13"/>
      <c r="U49" s="25"/>
      <c r="V49" s="76"/>
      <c r="W49" s="65"/>
      <c r="X49" s="25"/>
      <c r="Y49" s="18"/>
      <c r="Z49" s="18"/>
    </row>
    <row r="50" spans="2:26" ht="17.25" customHeight="1" thickBot="1" x14ac:dyDescent="0.25">
      <c r="B50" s="2"/>
      <c r="C50" s="89"/>
      <c r="D50" s="89"/>
      <c r="F50" s="14"/>
      <c r="G50" s="27"/>
      <c r="H50" s="28"/>
      <c r="J50" s="4"/>
      <c r="K50" s="4"/>
      <c r="L50" s="4"/>
      <c r="M50" s="4"/>
      <c r="N50" s="4"/>
      <c r="O50" s="4"/>
      <c r="P50" s="4"/>
      <c r="Q50" s="4"/>
      <c r="R50" s="4"/>
      <c r="S50" s="4"/>
      <c r="T50" s="15">
        <f>+T46+1</f>
        <v>12</v>
      </c>
      <c r="U50" s="77"/>
      <c r="V50" s="17"/>
      <c r="W50" s="65"/>
      <c r="X50" s="25"/>
      <c r="Y50" s="18"/>
      <c r="Z50" s="18"/>
    </row>
    <row r="51" spans="2:26" ht="17.25" customHeight="1" thickTop="1" thickBot="1" x14ac:dyDescent="0.25">
      <c r="B51" s="2"/>
      <c r="C51" s="89"/>
      <c r="D51" s="89"/>
      <c r="G51" s="19"/>
      <c r="H51" s="30"/>
      <c r="J51" s="9">
        <f>+J49+1</f>
        <v>24</v>
      </c>
      <c r="K51" s="9" t="s">
        <v>30</v>
      </c>
      <c r="L51" s="9" t="s">
        <v>34</v>
      </c>
      <c r="M51" s="9" t="s">
        <v>9</v>
      </c>
      <c r="N51" s="9" t="s">
        <v>0</v>
      </c>
      <c r="O51" s="9" t="s">
        <v>10</v>
      </c>
      <c r="P51" s="9" t="s">
        <v>1</v>
      </c>
      <c r="Q51" s="9"/>
      <c r="R51" s="20"/>
      <c r="S51" s="12"/>
      <c r="T51" s="61"/>
      <c r="U51" s="17"/>
      <c r="V51" s="17"/>
      <c r="W51" s="65"/>
      <c r="X51" s="25"/>
      <c r="Y51" s="18"/>
      <c r="Z51" s="18"/>
    </row>
    <row r="52" spans="2:26" ht="17.25" customHeight="1" thickTop="1" thickBot="1" x14ac:dyDescent="0.25">
      <c r="B52" s="2"/>
      <c r="C52" s="89"/>
      <c r="D52" s="94">
        <v>4</v>
      </c>
      <c r="E52" s="2">
        <f>+E20+1</f>
        <v>14</v>
      </c>
      <c r="H52" s="39"/>
      <c r="J52" s="4"/>
      <c r="K52" s="4"/>
      <c r="L52" s="4"/>
      <c r="M52" s="4"/>
      <c r="N52" s="4"/>
      <c r="O52" s="4"/>
      <c r="P52" s="4"/>
      <c r="Q52" s="4"/>
      <c r="R52" s="4"/>
      <c r="S52" s="4"/>
      <c r="T52" s="17"/>
      <c r="U52" s="17"/>
      <c r="V52" s="17"/>
      <c r="W52" s="65">
        <f>+W20+1</f>
        <v>30</v>
      </c>
      <c r="X52" s="75">
        <v>6</v>
      </c>
      <c r="Y52" s="41"/>
      <c r="Z52" s="41"/>
    </row>
    <row r="53" spans="2:26" ht="17.25" customHeight="1" thickTop="1" thickBot="1" x14ac:dyDescent="0.25">
      <c r="B53" s="2"/>
      <c r="D53" s="93">
        <v>3</v>
      </c>
      <c r="H53" s="8"/>
      <c r="J53" s="9">
        <f>+J51+1</f>
        <v>25</v>
      </c>
      <c r="K53" s="9" t="s">
        <v>25</v>
      </c>
      <c r="L53" s="9" t="s">
        <v>34</v>
      </c>
      <c r="M53" s="9" t="s">
        <v>51</v>
      </c>
      <c r="N53" s="9" t="s">
        <v>0</v>
      </c>
      <c r="O53" s="9" t="s">
        <v>4</v>
      </c>
      <c r="P53" s="9" t="s">
        <v>1</v>
      </c>
      <c r="Q53" s="9"/>
      <c r="R53" s="20"/>
      <c r="S53" s="12"/>
      <c r="T53" s="17"/>
      <c r="X53" s="52">
        <v>4</v>
      </c>
      <c r="Y53" s="18"/>
      <c r="Z53" s="18"/>
    </row>
    <row r="54" spans="2:26" ht="17.25" customHeight="1" thickTop="1" thickBot="1" x14ac:dyDescent="0.25">
      <c r="B54" s="2"/>
      <c r="D54" s="14"/>
      <c r="G54" s="14"/>
      <c r="J54" s="4"/>
      <c r="K54" s="4"/>
      <c r="L54" s="4"/>
      <c r="M54" s="4"/>
      <c r="N54" s="4"/>
      <c r="O54" s="4"/>
      <c r="P54" s="4"/>
      <c r="Q54" s="4"/>
      <c r="R54" s="4"/>
      <c r="S54" s="4"/>
      <c r="T54" s="62">
        <f>+T50+1</f>
        <v>13</v>
      </c>
      <c r="U54" s="63"/>
      <c r="V54" s="17"/>
      <c r="W54" s="17"/>
      <c r="X54" s="38"/>
      <c r="Y54" s="18"/>
      <c r="Z54" s="18"/>
    </row>
    <row r="55" spans="2:26" ht="17.25" customHeight="1" thickTop="1" x14ac:dyDescent="0.2">
      <c r="B55" s="2"/>
      <c r="D55" s="14"/>
      <c r="F55" s="14"/>
      <c r="G55" s="19"/>
      <c r="J55" s="9">
        <f>+J53+1</f>
        <v>26</v>
      </c>
      <c r="K55" s="9" t="s">
        <v>36</v>
      </c>
      <c r="L55" s="20"/>
      <c r="M55" s="9"/>
      <c r="N55" s="20"/>
      <c r="O55" s="44"/>
      <c r="P55" s="45"/>
      <c r="Q55" s="9"/>
      <c r="R55" s="20"/>
      <c r="S55" s="12"/>
      <c r="T55" s="21"/>
      <c r="U55" s="72"/>
      <c r="V55" s="17"/>
      <c r="W55" s="25"/>
      <c r="X55" s="17"/>
      <c r="Y55" s="18"/>
      <c r="Z55" s="18"/>
    </row>
    <row r="56" spans="2:26" ht="17.25" customHeight="1" thickBot="1" x14ac:dyDescent="0.25">
      <c r="B56" s="2"/>
      <c r="D56" s="14"/>
      <c r="F56" s="23"/>
      <c r="G56" s="2">
        <f>+G48+1</f>
        <v>7</v>
      </c>
      <c r="H56" s="24"/>
      <c r="J56" s="4"/>
      <c r="K56" s="4"/>
      <c r="L56" s="4"/>
      <c r="M56" s="4"/>
      <c r="N56" s="4"/>
      <c r="O56" s="4"/>
      <c r="P56" s="4"/>
      <c r="Q56" s="4"/>
      <c r="R56" s="4"/>
      <c r="S56" s="4"/>
      <c r="T56" s="17"/>
      <c r="U56" s="65">
        <f>+U48+1</f>
        <v>23</v>
      </c>
      <c r="V56" s="48">
        <v>4</v>
      </c>
      <c r="W56" s="25"/>
      <c r="X56" s="17"/>
      <c r="Y56" s="18"/>
      <c r="Z56" s="18"/>
    </row>
    <row r="57" spans="2:26" ht="17.25" customHeight="1" thickTop="1" x14ac:dyDescent="0.2">
      <c r="B57" s="2"/>
      <c r="D57" s="14"/>
      <c r="E57" s="87"/>
      <c r="F57" s="90"/>
      <c r="J57" s="9">
        <f>+J55+1</f>
        <v>27</v>
      </c>
      <c r="K57" s="9" t="s">
        <v>6</v>
      </c>
      <c r="L57" s="20"/>
      <c r="M57" s="9"/>
      <c r="N57" s="20"/>
      <c r="O57" s="9"/>
      <c r="P57" s="20"/>
      <c r="Q57" s="9"/>
      <c r="R57" s="20"/>
      <c r="S57" s="12"/>
      <c r="T57" s="13"/>
      <c r="U57" s="25"/>
      <c r="V57" s="79">
        <v>2</v>
      </c>
      <c r="W57" s="25"/>
      <c r="X57" s="17"/>
      <c r="Y57" s="18"/>
      <c r="Z57" s="18"/>
    </row>
    <row r="58" spans="2:26" ht="17.25" customHeight="1" thickBot="1" x14ac:dyDescent="0.25">
      <c r="B58" s="2"/>
      <c r="D58" s="14"/>
      <c r="E58" s="87"/>
      <c r="F58" s="14"/>
      <c r="G58" s="82"/>
      <c r="H58" s="28"/>
      <c r="J58" s="4"/>
      <c r="K58" s="4"/>
      <c r="L58" s="4"/>
      <c r="M58" s="4"/>
      <c r="N58" s="4"/>
      <c r="O58" s="4"/>
      <c r="P58" s="4"/>
      <c r="Q58" s="4"/>
      <c r="R58" s="4"/>
      <c r="S58" s="4"/>
      <c r="T58" s="15">
        <f>+T54+1</f>
        <v>14</v>
      </c>
      <c r="U58" s="78"/>
      <c r="V58" s="25"/>
      <c r="W58" s="25"/>
      <c r="X58" s="17"/>
      <c r="Y58" s="18"/>
      <c r="Z58" s="18"/>
    </row>
    <row r="59" spans="2:26" ht="17.25" customHeight="1" thickTop="1" thickBot="1" x14ac:dyDescent="0.25">
      <c r="B59" s="2"/>
      <c r="D59" s="14"/>
      <c r="E59" s="87"/>
      <c r="G59" s="19"/>
      <c r="H59" s="82"/>
      <c r="J59" s="9">
        <f>+J57+1</f>
        <v>28</v>
      </c>
      <c r="K59" s="9" t="s">
        <v>18</v>
      </c>
      <c r="L59" s="9" t="s">
        <v>34</v>
      </c>
      <c r="M59" s="9" t="s">
        <v>52</v>
      </c>
      <c r="N59" s="9" t="s">
        <v>0</v>
      </c>
      <c r="O59" s="9" t="s">
        <v>19</v>
      </c>
      <c r="P59" s="9" t="s">
        <v>1</v>
      </c>
      <c r="Q59" s="9"/>
      <c r="R59" s="20"/>
      <c r="S59" s="12"/>
      <c r="T59" s="61"/>
      <c r="U59" s="31"/>
      <c r="V59" s="25"/>
      <c r="W59" s="25"/>
      <c r="X59" s="17"/>
      <c r="Y59" s="18"/>
      <c r="Z59" s="18"/>
    </row>
    <row r="60" spans="2:26" ht="17.25" customHeight="1" thickTop="1" thickBot="1" x14ac:dyDescent="0.25">
      <c r="B60" s="2"/>
      <c r="D60" s="14"/>
      <c r="E60" s="92">
        <v>4</v>
      </c>
      <c r="F60" s="2">
        <f>+F44+1</f>
        <v>12</v>
      </c>
      <c r="J60" s="4"/>
      <c r="K60" s="4"/>
      <c r="L60" s="4"/>
      <c r="M60" s="4"/>
      <c r="N60" s="4"/>
      <c r="O60" s="4"/>
      <c r="P60" s="4"/>
      <c r="Q60" s="4"/>
      <c r="R60" s="4"/>
      <c r="S60" s="4"/>
      <c r="T60" s="17"/>
      <c r="U60" s="17"/>
      <c r="V60" s="25">
        <f>+V44+1</f>
        <v>28</v>
      </c>
      <c r="W60" s="57">
        <v>3</v>
      </c>
      <c r="X60" s="17"/>
      <c r="Y60" s="18"/>
      <c r="Z60" s="18"/>
    </row>
    <row r="61" spans="2:26" ht="17.25" customHeight="1" thickTop="1" thickBot="1" x14ac:dyDescent="0.25">
      <c r="B61" s="2"/>
      <c r="D61" s="2"/>
      <c r="E61" s="93">
        <v>2</v>
      </c>
      <c r="J61" s="9">
        <f>+J59+1</f>
        <v>29</v>
      </c>
      <c r="K61" s="9" t="s">
        <v>16</v>
      </c>
      <c r="L61" s="9" t="s">
        <v>34</v>
      </c>
      <c r="M61" s="9" t="s">
        <v>53</v>
      </c>
      <c r="N61" s="9" t="s">
        <v>0</v>
      </c>
      <c r="O61" s="9" t="s">
        <v>17</v>
      </c>
      <c r="P61" s="9" t="s">
        <v>1</v>
      </c>
      <c r="Q61" s="9"/>
      <c r="R61" s="20"/>
      <c r="S61" s="12"/>
      <c r="T61" s="17"/>
      <c r="U61" s="17"/>
      <c r="V61" s="17"/>
      <c r="W61" s="58">
        <v>5</v>
      </c>
      <c r="X61" s="17"/>
      <c r="Y61" s="18"/>
      <c r="Z61" s="18"/>
    </row>
    <row r="62" spans="2:26" ht="17.25" customHeight="1" thickTop="1" thickBot="1" x14ac:dyDescent="0.25">
      <c r="B62" s="2"/>
      <c r="D62" s="2"/>
      <c r="E62" s="14"/>
      <c r="G62" s="14"/>
      <c r="H62" s="81"/>
      <c r="J62" s="4"/>
      <c r="K62" s="4"/>
      <c r="L62" s="4"/>
      <c r="M62" s="4"/>
      <c r="N62" s="4"/>
      <c r="O62" s="4"/>
      <c r="P62" s="4"/>
      <c r="Q62" s="4"/>
      <c r="R62" s="4"/>
      <c r="S62" s="4"/>
      <c r="T62" s="62">
        <f>+T58+1</f>
        <v>15</v>
      </c>
      <c r="U62" s="26"/>
      <c r="V62" s="17"/>
      <c r="W62" s="50"/>
      <c r="X62" s="17"/>
      <c r="Y62" s="18"/>
      <c r="Z62" s="18"/>
    </row>
    <row r="63" spans="2:26" ht="17.25" customHeight="1" thickTop="1" x14ac:dyDescent="0.2">
      <c r="B63" s="2"/>
      <c r="D63" s="2"/>
      <c r="E63" s="14"/>
      <c r="F63" s="14"/>
      <c r="G63" s="81"/>
      <c r="H63" s="30"/>
      <c r="J63" s="9">
        <f>+J61+1</f>
        <v>30</v>
      </c>
      <c r="K63" s="9" t="s">
        <v>6</v>
      </c>
      <c r="L63" s="20"/>
      <c r="M63" s="9"/>
      <c r="N63" s="20"/>
      <c r="O63" s="9"/>
      <c r="P63" s="20"/>
      <c r="Q63" s="9"/>
      <c r="R63" s="20"/>
      <c r="S63" s="12"/>
      <c r="T63" s="21"/>
      <c r="U63" s="64"/>
      <c r="V63" s="38"/>
      <c r="W63" s="50"/>
      <c r="X63" s="17"/>
      <c r="Y63" s="18"/>
      <c r="Z63" s="18"/>
    </row>
    <row r="64" spans="2:26" ht="17.25" customHeight="1" thickBot="1" x14ac:dyDescent="0.25">
      <c r="B64" s="2"/>
      <c r="D64" s="2"/>
      <c r="E64" s="14"/>
      <c r="F64" s="84"/>
      <c r="G64" s="2">
        <f>+G56+1</f>
        <v>8</v>
      </c>
      <c r="H64" s="24"/>
      <c r="J64" s="4"/>
      <c r="K64" s="4"/>
      <c r="L64" s="4"/>
      <c r="M64" s="4"/>
      <c r="N64" s="4"/>
      <c r="O64" s="4"/>
      <c r="P64" s="4"/>
      <c r="Q64" s="4"/>
      <c r="R64" s="4"/>
      <c r="S64" s="4"/>
      <c r="T64" s="17"/>
      <c r="U64" s="25">
        <f>+U56+1</f>
        <v>24</v>
      </c>
      <c r="V64" s="80">
        <v>2</v>
      </c>
      <c r="W64" s="50"/>
      <c r="X64" s="17"/>
      <c r="Y64" s="18"/>
      <c r="Z64" s="18"/>
    </row>
    <row r="65" spans="2:26" ht="17.25" customHeight="1" thickTop="1" x14ac:dyDescent="0.2">
      <c r="B65" s="2"/>
      <c r="D65" s="2"/>
      <c r="F65" s="14"/>
      <c r="J65" s="9">
        <f>+J63+1</f>
        <v>31</v>
      </c>
      <c r="K65" s="9" t="s">
        <v>54</v>
      </c>
      <c r="L65" s="20" t="str">
        <f>+IF(M65&lt;&gt;0,"・","")</f>
        <v/>
      </c>
      <c r="M65" s="9"/>
      <c r="N65" s="20"/>
      <c r="O65" s="9"/>
      <c r="P65" s="20"/>
      <c r="Q65" s="9"/>
      <c r="R65" s="20" t="str">
        <f>+IF(Q65&lt;&gt;0,")","")</f>
        <v/>
      </c>
      <c r="S65" s="12"/>
      <c r="T65" s="13"/>
      <c r="U65" s="17"/>
      <c r="V65" s="58">
        <v>4</v>
      </c>
      <c r="W65" s="17"/>
      <c r="X65" s="17"/>
      <c r="Y65" s="18"/>
      <c r="Z65" s="18"/>
    </row>
    <row r="66" spans="2:26" ht="17.25" customHeight="1" thickBot="1" x14ac:dyDescent="0.25">
      <c r="B66" s="2"/>
      <c r="D66" s="2"/>
      <c r="F66" s="14"/>
      <c r="G66" s="27"/>
      <c r="H66" s="28"/>
      <c r="J66" s="4"/>
      <c r="K66" s="4"/>
      <c r="L66" s="4"/>
      <c r="M66" s="4"/>
      <c r="N66" s="4"/>
      <c r="O66" s="4"/>
      <c r="P66" s="4"/>
      <c r="Q66" s="46"/>
      <c r="R66" s="4"/>
      <c r="S66" s="4"/>
      <c r="T66" s="15">
        <f>+T62+1</f>
        <v>16</v>
      </c>
      <c r="U66" s="61"/>
      <c r="V66" s="17"/>
      <c r="W66" s="17"/>
      <c r="X66" s="17"/>
      <c r="Y66" s="18"/>
      <c r="Z66" s="18"/>
    </row>
    <row r="67" spans="2:26" ht="17.25" customHeight="1" thickTop="1" thickBot="1" x14ac:dyDescent="0.25">
      <c r="B67" s="2"/>
      <c r="D67" s="2"/>
      <c r="G67" s="19"/>
      <c r="H67" s="30"/>
      <c r="J67" s="9">
        <f>+J65+1</f>
        <v>32</v>
      </c>
      <c r="K67" s="9" t="s">
        <v>11</v>
      </c>
      <c r="L67" s="9" t="s">
        <v>34</v>
      </c>
      <c r="M67" s="9" t="s">
        <v>14</v>
      </c>
      <c r="N67" s="9" t="s">
        <v>0</v>
      </c>
      <c r="O67" s="9" t="s">
        <v>12</v>
      </c>
      <c r="P67" s="9" t="s">
        <v>1</v>
      </c>
      <c r="Q67" s="10"/>
      <c r="R67" s="11" t="str">
        <f>+IF(Q67&lt;&gt;0,")","")</f>
        <v/>
      </c>
      <c r="S67" s="12">
        <v>2</v>
      </c>
      <c r="T67" s="61"/>
      <c r="U67" s="38"/>
      <c r="V67" s="17"/>
      <c r="W67" s="17"/>
      <c r="X67" s="17"/>
      <c r="Y67" s="18"/>
      <c r="Z67" s="18"/>
    </row>
    <row r="68" spans="2:26" ht="17.25" customHeight="1" thickTop="1" x14ac:dyDescent="0.2">
      <c r="B68" s="2"/>
      <c r="D68" s="2"/>
      <c r="J68" s="4"/>
      <c r="K68" s="4"/>
      <c r="L68" s="4"/>
      <c r="M68" s="4"/>
      <c r="N68" s="4"/>
      <c r="O68" s="4"/>
      <c r="P68" s="4"/>
      <c r="Q68" s="4"/>
      <c r="R68" s="4"/>
      <c r="S68" s="4"/>
      <c r="T68" s="17"/>
      <c r="U68" s="17"/>
      <c r="V68" s="17"/>
      <c r="W68" s="17"/>
      <c r="Y68" s="7"/>
    </row>
    <row r="69" spans="2:26" ht="21" customHeight="1" x14ac:dyDescent="0.2">
      <c r="K69" s="4"/>
      <c r="M69" s="4"/>
      <c r="N69" s="4"/>
      <c r="O69" s="4"/>
      <c r="P69" s="4"/>
      <c r="Q69" s="4"/>
      <c r="R69" s="4"/>
    </row>
    <row r="70" spans="2:26" ht="21" customHeight="1" x14ac:dyDescent="0.2">
      <c r="K70" s="4"/>
      <c r="M70" s="4"/>
      <c r="N70" s="4"/>
      <c r="O70" s="4"/>
      <c r="P70" s="4"/>
      <c r="Q70" s="4"/>
      <c r="R70" s="4"/>
    </row>
    <row r="71" spans="2:26" ht="21" customHeight="1" x14ac:dyDescent="0.2">
      <c r="K71" s="4"/>
      <c r="M71" s="4"/>
      <c r="N71" s="4"/>
      <c r="O71" s="4"/>
      <c r="P71" s="4"/>
      <c r="Q71" s="4"/>
      <c r="R71" s="4"/>
    </row>
  </sheetData>
  <mergeCells count="2">
    <mergeCell ref="M1:N1"/>
    <mergeCell ref="O1:P1"/>
  </mergeCells>
  <phoneticPr fontId="3"/>
  <printOptions horizontalCentered="1" verticalCentered="1"/>
  <pageMargins left="0.19685039370078741" right="0.19685039370078741" top="0.15748031496062992" bottom="0.15748031496062992" header="0.27559055118110237" footer="0.19685039370078741"/>
  <pageSetup paperSize="9" scale="61" orientation="portrait" horizontalDpi="1200" verticalDpi="1200" r:id="rId1"/>
  <headerFooter alignWithMargins="0">
    <oddFooter>&amp;L&amp;A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3:Z70"/>
  <sheetViews>
    <sheetView view="pageBreakPreview" zoomScaleSheetLayoutView="55" workbookViewId="0">
      <selection activeCell="B3" sqref="B3"/>
    </sheetView>
  </sheetViews>
  <sheetFormatPr defaultColWidth="9" defaultRowHeight="21" customHeight="1" x14ac:dyDescent="0.2"/>
  <cols>
    <col min="1" max="1" width="3.08984375" style="5" customWidth="1"/>
    <col min="2" max="4" width="6.36328125" style="1" customWidth="1"/>
    <col min="5" max="7" width="6.36328125" style="2" customWidth="1"/>
    <col min="8" max="8" width="3.90625" style="4" customWidth="1"/>
    <col min="9" max="9" width="2.08984375" style="4" customWidth="1"/>
    <col min="10" max="10" width="3.7265625" style="5" customWidth="1"/>
    <col min="11" max="11" width="13.08984375" style="5" customWidth="1"/>
    <col min="12" max="12" width="1.7265625" style="5" customWidth="1"/>
    <col min="13" max="13" width="14" style="5" customWidth="1"/>
    <col min="14" max="14" width="1.90625" style="5" customWidth="1"/>
    <col min="15" max="15" width="15" style="5" customWidth="1"/>
    <col min="16" max="16" width="2.08984375" style="5" customWidth="1"/>
    <col min="17" max="17" width="12.08984375" style="5" customWidth="1"/>
    <col min="18" max="18" width="2.08984375" style="5" customWidth="1"/>
    <col min="19" max="19" width="10" style="5" customWidth="1"/>
    <col min="20" max="20" width="5" style="6" customWidth="1"/>
    <col min="21" max="25" width="6.7265625" style="6" customWidth="1"/>
    <col min="26" max="26" width="6.7265625" style="7" customWidth="1"/>
    <col min="27" max="16384" width="9" style="5"/>
  </cols>
  <sheetData>
    <row r="3" spans="4:26" ht="21" customHeight="1" x14ac:dyDescent="0.2">
      <c r="E3" s="1"/>
    </row>
    <row r="4" spans="4:26" ht="17.25" customHeight="1" thickBot="1" x14ac:dyDescent="0.25">
      <c r="H4" s="8"/>
      <c r="J4" s="9">
        <v>1</v>
      </c>
      <c r="K4" s="9" t="s">
        <v>55</v>
      </c>
      <c r="L4" s="20" t="s">
        <v>34</v>
      </c>
      <c r="M4" s="9" t="s">
        <v>56</v>
      </c>
      <c r="N4" s="20" t="s">
        <v>0</v>
      </c>
      <c r="O4" s="9" t="s">
        <v>19</v>
      </c>
      <c r="P4" s="20" t="s">
        <v>34</v>
      </c>
      <c r="Q4" s="9" t="s">
        <v>8</v>
      </c>
      <c r="R4" s="20" t="s">
        <v>1</v>
      </c>
      <c r="S4" s="12">
        <v>1</v>
      </c>
      <c r="T4" s="17"/>
    </row>
    <row r="5" spans="4:26" ht="17.25" customHeight="1" thickTop="1" thickBot="1" x14ac:dyDescent="0.25">
      <c r="D5" s="2"/>
      <c r="G5" s="14"/>
      <c r="J5" s="4"/>
      <c r="K5" s="4"/>
      <c r="L5" s="4"/>
      <c r="M5" s="4"/>
      <c r="N5" s="4"/>
      <c r="O5" s="4"/>
      <c r="P5" s="4"/>
      <c r="Q5" s="4"/>
      <c r="R5" s="4"/>
      <c r="S5" s="4"/>
      <c r="T5" s="62">
        <v>1</v>
      </c>
      <c r="U5" s="63"/>
      <c r="V5" s="17"/>
      <c r="W5" s="17"/>
      <c r="X5" s="17"/>
      <c r="Y5" s="17"/>
      <c r="Z5" s="18"/>
    </row>
    <row r="6" spans="4:26" ht="17.25" customHeight="1" thickTop="1" x14ac:dyDescent="0.2">
      <c r="D6" s="2"/>
      <c r="F6" s="14"/>
      <c r="G6" s="19"/>
      <c r="J6" s="9">
        <f>+J4+1</f>
        <v>2</v>
      </c>
      <c r="K6" s="9" t="s">
        <v>57</v>
      </c>
      <c r="L6" s="20" t="str">
        <f>+IF(M6&lt;&gt;0,"・","")</f>
        <v/>
      </c>
      <c r="M6" s="9"/>
      <c r="N6" s="20"/>
      <c r="O6" s="9"/>
      <c r="P6" s="20"/>
      <c r="Q6" s="9"/>
      <c r="R6" s="20" t="str">
        <f>+IF(Q6&lt;&gt;0,")","")</f>
        <v/>
      </c>
      <c r="S6" s="12"/>
      <c r="T6" s="21"/>
      <c r="U6" s="72"/>
      <c r="V6" s="17"/>
      <c r="W6" s="17"/>
      <c r="X6" s="17"/>
      <c r="Y6" s="17"/>
      <c r="Z6" s="18"/>
    </row>
    <row r="7" spans="4:26" ht="25.5" customHeight="1" thickBot="1" x14ac:dyDescent="0.25">
      <c r="D7" s="2"/>
      <c r="F7" s="14"/>
      <c r="G7" s="2">
        <v>1</v>
      </c>
      <c r="H7" s="24"/>
      <c r="J7" s="4"/>
      <c r="K7" s="4"/>
      <c r="L7" s="4"/>
      <c r="M7" s="4"/>
      <c r="N7" s="4"/>
      <c r="O7" s="4"/>
      <c r="P7" s="4"/>
      <c r="Q7" s="4"/>
      <c r="R7" s="4"/>
      <c r="S7" s="4"/>
      <c r="T7" s="17"/>
      <c r="U7" s="65">
        <f>+T33+1</f>
        <v>9</v>
      </c>
      <c r="V7" s="48">
        <v>4</v>
      </c>
      <c r="W7" s="17"/>
      <c r="X7" s="17"/>
      <c r="Y7" s="17"/>
      <c r="Z7" s="18"/>
    </row>
    <row r="8" spans="4:26" ht="17.25" customHeight="1" thickTop="1" thickBot="1" x14ac:dyDescent="0.25">
      <c r="D8" s="2"/>
      <c r="E8" s="89"/>
      <c r="F8" s="90"/>
      <c r="J8" s="9">
        <f>+J6+1</f>
        <v>3</v>
      </c>
      <c r="K8" s="9" t="s">
        <v>58</v>
      </c>
      <c r="L8" s="20" t="s">
        <v>34</v>
      </c>
      <c r="M8" s="9" t="s">
        <v>59</v>
      </c>
      <c r="N8" s="20" t="s">
        <v>0</v>
      </c>
      <c r="O8" s="9" t="s">
        <v>60</v>
      </c>
      <c r="P8" s="20" t="s">
        <v>1</v>
      </c>
      <c r="Q8" s="9"/>
      <c r="R8" s="20"/>
      <c r="S8" s="12"/>
      <c r="T8" s="17"/>
      <c r="U8" s="25"/>
      <c r="V8" s="74">
        <v>0</v>
      </c>
      <c r="W8" s="17"/>
      <c r="X8" s="17"/>
      <c r="Y8" s="17"/>
      <c r="Z8" s="18"/>
    </row>
    <row r="9" spans="4:26" ht="17.25" customHeight="1" thickTop="1" thickBot="1" x14ac:dyDescent="0.25">
      <c r="D9" s="2"/>
      <c r="E9" s="89"/>
      <c r="G9" s="97"/>
      <c r="H9" s="28"/>
      <c r="J9" s="4"/>
      <c r="K9" s="4"/>
      <c r="L9" s="4"/>
      <c r="M9" s="4"/>
      <c r="N9" s="4"/>
      <c r="O9" s="4"/>
      <c r="P9" s="4"/>
      <c r="Q9" s="4"/>
      <c r="R9" s="4"/>
      <c r="S9" s="4"/>
      <c r="T9" s="62">
        <f>+T5+1</f>
        <v>2</v>
      </c>
      <c r="U9" s="98">
        <v>4</v>
      </c>
      <c r="V9" s="65"/>
      <c r="W9" s="17"/>
      <c r="X9" s="17"/>
      <c r="Y9" s="17"/>
      <c r="Z9" s="18"/>
    </row>
    <row r="10" spans="4:26" ht="17.25" customHeight="1" thickTop="1" thickBot="1" x14ac:dyDescent="0.25">
      <c r="D10" s="2"/>
      <c r="E10" s="89"/>
      <c r="H10" s="82"/>
      <c r="J10" s="9">
        <f>+J8+1</f>
        <v>4</v>
      </c>
      <c r="K10" s="9" t="s">
        <v>61</v>
      </c>
      <c r="L10" s="20" t="s">
        <v>34</v>
      </c>
      <c r="M10" s="9" t="s">
        <v>62</v>
      </c>
      <c r="N10" s="20" t="s">
        <v>0</v>
      </c>
      <c r="O10" s="9" t="s">
        <v>17</v>
      </c>
      <c r="P10" s="20" t="s">
        <v>1</v>
      </c>
      <c r="Q10" s="9"/>
      <c r="R10" s="20"/>
      <c r="S10" s="12"/>
      <c r="T10" s="110"/>
      <c r="U10" s="69">
        <v>1</v>
      </c>
      <c r="V10" s="65"/>
      <c r="W10" s="17"/>
      <c r="X10" s="17"/>
      <c r="Y10" s="17"/>
      <c r="Z10" s="18"/>
    </row>
    <row r="11" spans="4:26" ht="25.5" customHeight="1" thickTop="1" thickBot="1" x14ac:dyDescent="0.25">
      <c r="D11" s="2"/>
      <c r="E11" s="95">
        <v>4</v>
      </c>
      <c r="F11" s="2">
        <f>+G31+1</f>
        <v>5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111"/>
      <c r="U11" s="17"/>
      <c r="V11" s="65">
        <f>+U31+1</f>
        <v>13</v>
      </c>
      <c r="W11" s="48">
        <v>7</v>
      </c>
      <c r="X11" s="17"/>
      <c r="Y11" s="17"/>
      <c r="Z11" s="18"/>
    </row>
    <row r="12" spans="4:26" ht="17.25" customHeight="1" thickTop="1" thickBot="1" x14ac:dyDescent="0.25">
      <c r="D12" s="14"/>
      <c r="E12" s="93">
        <v>3</v>
      </c>
      <c r="J12" s="9">
        <f>+J10+1</f>
        <v>5</v>
      </c>
      <c r="K12" s="9" t="s">
        <v>63</v>
      </c>
      <c r="L12" s="20" t="s">
        <v>34</v>
      </c>
      <c r="M12" s="9" t="s">
        <v>64</v>
      </c>
      <c r="N12" s="20" t="s">
        <v>0</v>
      </c>
      <c r="O12" s="9" t="s">
        <v>17</v>
      </c>
      <c r="P12" s="20" t="s">
        <v>34</v>
      </c>
      <c r="Q12" s="9" t="s">
        <v>65</v>
      </c>
      <c r="R12" s="20" t="s">
        <v>1</v>
      </c>
      <c r="S12" s="12"/>
      <c r="T12" s="17"/>
      <c r="U12" s="17"/>
      <c r="V12" s="25"/>
      <c r="W12" s="79">
        <v>5</v>
      </c>
      <c r="X12" s="17"/>
      <c r="Y12" s="17"/>
      <c r="Z12" s="18"/>
    </row>
    <row r="13" spans="4:26" ht="17.25" customHeight="1" thickTop="1" thickBot="1" x14ac:dyDescent="0.25">
      <c r="D13" s="14"/>
      <c r="E13" s="14"/>
      <c r="H13" s="81"/>
      <c r="J13" s="4"/>
      <c r="K13" s="4"/>
      <c r="L13" s="4"/>
      <c r="M13" s="4"/>
      <c r="N13" s="4"/>
      <c r="O13" s="4"/>
      <c r="P13" s="4"/>
      <c r="Q13" s="4"/>
      <c r="R13" s="4"/>
      <c r="S13" s="4"/>
      <c r="T13" s="62">
        <f>+T9+1</f>
        <v>3</v>
      </c>
      <c r="U13" s="54"/>
      <c r="V13" s="25"/>
      <c r="W13" s="25"/>
      <c r="X13" s="17"/>
      <c r="Y13" s="17"/>
      <c r="Z13" s="18"/>
    </row>
    <row r="14" spans="4:26" ht="17.25" customHeight="1" thickTop="1" x14ac:dyDescent="0.2">
      <c r="D14" s="14"/>
      <c r="E14" s="14"/>
      <c r="G14" s="99"/>
      <c r="J14" s="9">
        <f>+J12+1</f>
        <v>6</v>
      </c>
      <c r="K14" s="9" t="s">
        <v>57</v>
      </c>
      <c r="L14" s="20"/>
      <c r="M14" s="9"/>
      <c r="N14" s="20"/>
      <c r="O14" s="9"/>
      <c r="P14" s="20"/>
      <c r="Q14" s="9"/>
      <c r="R14" s="20"/>
      <c r="S14" s="12"/>
      <c r="T14" s="21"/>
      <c r="U14" s="34"/>
      <c r="V14" s="34"/>
      <c r="W14" s="25"/>
      <c r="X14" s="17"/>
      <c r="Y14" s="17"/>
      <c r="Z14" s="18"/>
    </row>
    <row r="15" spans="4:26" ht="25.5" customHeight="1" thickBot="1" x14ac:dyDescent="0.25">
      <c r="D15" s="14"/>
      <c r="E15" s="14"/>
      <c r="F15" s="84"/>
      <c r="G15" s="2">
        <f>+G7+1</f>
        <v>2</v>
      </c>
      <c r="H15" s="24"/>
      <c r="J15" s="4"/>
      <c r="K15" s="4"/>
      <c r="L15" s="4"/>
      <c r="M15" s="4"/>
      <c r="N15" s="4"/>
      <c r="O15" s="4"/>
      <c r="P15" s="4"/>
      <c r="Q15" s="4"/>
      <c r="R15" s="4"/>
      <c r="S15" s="4"/>
      <c r="T15" s="17"/>
      <c r="U15" s="17">
        <f>+U7+1</f>
        <v>10</v>
      </c>
      <c r="V15" s="57">
        <v>0</v>
      </c>
      <c r="W15" s="25"/>
      <c r="X15" s="17"/>
      <c r="Y15" s="17"/>
      <c r="Z15" s="18"/>
    </row>
    <row r="16" spans="4:26" ht="17.25" customHeight="1" thickTop="1" x14ac:dyDescent="0.2">
      <c r="D16" s="14"/>
      <c r="F16" s="14"/>
      <c r="J16" s="9">
        <f>+J14+1</f>
        <v>7</v>
      </c>
      <c r="K16" s="9" t="s">
        <v>57</v>
      </c>
      <c r="L16" s="20"/>
      <c r="M16" s="9"/>
      <c r="N16" s="20"/>
      <c r="O16" s="44"/>
      <c r="P16" s="45"/>
      <c r="Q16" s="9"/>
      <c r="R16" s="20"/>
      <c r="S16" s="12"/>
      <c r="T16" s="13"/>
      <c r="U16" s="65"/>
      <c r="V16" s="58">
        <v>4</v>
      </c>
      <c r="W16" s="25"/>
      <c r="X16" s="17"/>
      <c r="Y16" s="17"/>
      <c r="Z16" s="18"/>
    </row>
    <row r="17" spans="3:26" ht="17.25" customHeight="1" thickBot="1" x14ac:dyDescent="0.25">
      <c r="D17" s="14"/>
      <c r="F17" s="14"/>
      <c r="G17" s="27"/>
      <c r="H17" s="28"/>
      <c r="J17" s="4"/>
      <c r="K17" s="4"/>
      <c r="L17" s="4"/>
      <c r="M17" s="4"/>
      <c r="N17" s="4"/>
      <c r="O17" s="4"/>
      <c r="P17" s="4"/>
      <c r="Q17" s="4"/>
      <c r="R17" s="4"/>
      <c r="S17" s="4"/>
      <c r="T17" s="15">
        <f>+T13+1</f>
        <v>4</v>
      </c>
      <c r="U17" s="70"/>
      <c r="V17" s="17"/>
      <c r="W17" s="25"/>
      <c r="X17" s="17"/>
      <c r="Y17" s="17"/>
      <c r="Z17" s="18"/>
    </row>
    <row r="18" spans="3:26" ht="17.25" customHeight="1" thickTop="1" thickBot="1" x14ac:dyDescent="0.25">
      <c r="D18" s="14"/>
      <c r="G18" s="19"/>
      <c r="H18" s="30"/>
      <c r="J18" s="9">
        <f>+J16+1</f>
        <v>8</v>
      </c>
      <c r="K18" s="9" t="s">
        <v>66</v>
      </c>
      <c r="L18" s="20" t="s">
        <v>34</v>
      </c>
      <c r="M18" s="9" t="s">
        <v>67</v>
      </c>
      <c r="N18" s="20" t="s">
        <v>0</v>
      </c>
      <c r="O18" s="9" t="s">
        <v>68</v>
      </c>
      <c r="P18" s="20" t="s">
        <v>1</v>
      </c>
      <c r="Q18" s="9"/>
      <c r="R18" s="20"/>
      <c r="S18" s="12"/>
      <c r="T18" s="61"/>
      <c r="U18" s="17"/>
      <c r="V18" s="17"/>
      <c r="W18" s="25"/>
      <c r="X18" s="17"/>
      <c r="Y18" s="17"/>
      <c r="Z18" s="18"/>
    </row>
    <row r="19" spans="3:26" ht="25.5" customHeight="1" thickTop="1" thickBot="1" x14ac:dyDescent="0.25">
      <c r="D19" s="93">
        <v>2</v>
      </c>
      <c r="E19" s="2">
        <f>+F27+1</f>
        <v>7</v>
      </c>
      <c r="H19" s="39"/>
      <c r="J19" s="4"/>
      <c r="K19" s="4"/>
      <c r="L19" s="4"/>
      <c r="M19" s="4"/>
      <c r="N19" s="4"/>
      <c r="O19" s="4"/>
      <c r="P19" s="4"/>
      <c r="Q19" s="4"/>
      <c r="R19" s="4"/>
      <c r="S19" s="4"/>
      <c r="T19" s="17"/>
      <c r="U19" s="17"/>
      <c r="V19" s="17"/>
      <c r="W19" s="25">
        <f>+V27+1</f>
        <v>15</v>
      </c>
      <c r="X19" s="52">
        <v>3</v>
      </c>
      <c r="Y19" s="40"/>
      <c r="Z19" s="41"/>
    </row>
    <row r="20" spans="3:26" ht="17.25" customHeight="1" thickTop="1" thickBot="1" x14ac:dyDescent="0.25">
      <c r="C20" s="2"/>
      <c r="D20" s="88">
        <v>4</v>
      </c>
      <c r="H20" s="8"/>
      <c r="J20" s="9">
        <f>+J18+1</f>
        <v>9</v>
      </c>
      <c r="K20" s="9" t="s">
        <v>69</v>
      </c>
      <c r="L20" s="20" t="s">
        <v>34</v>
      </c>
      <c r="M20" s="9" t="s">
        <v>70</v>
      </c>
      <c r="N20" s="20" t="s">
        <v>0</v>
      </c>
      <c r="O20" s="9" t="s">
        <v>60</v>
      </c>
      <c r="P20" s="20" t="s">
        <v>1</v>
      </c>
      <c r="Q20" s="9"/>
      <c r="R20" s="20"/>
      <c r="S20" s="12"/>
      <c r="T20" s="17"/>
      <c r="W20" s="65"/>
      <c r="X20" s="58">
        <v>6</v>
      </c>
      <c r="Y20" s="17"/>
      <c r="Z20" s="18"/>
    </row>
    <row r="21" spans="3:26" ht="17.25" customHeight="1" thickTop="1" thickBot="1" x14ac:dyDescent="0.25">
      <c r="C21" s="2"/>
      <c r="D21" s="89"/>
      <c r="G21" s="14"/>
      <c r="J21" s="4"/>
      <c r="K21" s="4"/>
      <c r="L21" s="4"/>
      <c r="M21" s="4"/>
      <c r="N21" s="4"/>
      <c r="O21" s="4"/>
      <c r="P21" s="4"/>
      <c r="Q21" s="4"/>
      <c r="R21" s="4"/>
      <c r="S21" s="4"/>
      <c r="T21" s="62">
        <f>+T17+1</f>
        <v>5</v>
      </c>
      <c r="U21" s="63"/>
      <c r="V21" s="17"/>
      <c r="W21" s="65"/>
      <c r="X21" s="17"/>
      <c r="Y21" s="17"/>
      <c r="Z21" s="18"/>
    </row>
    <row r="22" spans="3:26" ht="17.25" customHeight="1" thickTop="1" x14ac:dyDescent="0.2">
      <c r="C22" s="2"/>
      <c r="D22" s="89"/>
      <c r="F22" s="14"/>
      <c r="G22" s="19"/>
      <c r="J22" s="9">
        <f>+J20+1</f>
        <v>10</v>
      </c>
      <c r="K22" s="9" t="s">
        <v>6</v>
      </c>
      <c r="L22" s="20"/>
      <c r="M22" s="9"/>
      <c r="N22" s="20"/>
      <c r="O22" s="44"/>
      <c r="P22" s="45"/>
      <c r="Q22" s="9"/>
      <c r="R22" s="20"/>
      <c r="S22" s="12"/>
      <c r="T22" s="21"/>
      <c r="U22" s="72"/>
      <c r="V22" s="17"/>
      <c r="W22" s="65"/>
      <c r="X22" s="17"/>
      <c r="Y22" s="17"/>
      <c r="Z22" s="18"/>
    </row>
    <row r="23" spans="3:26" ht="25.5" customHeight="1" thickBot="1" x14ac:dyDescent="0.25">
      <c r="C23" s="2"/>
      <c r="D23" s="89"/>
      <c r="F23" s="14"/>
      <c r="G23" s="2">
        <f>+G15+1</f>
        <v>3</v>
      </c>
      <c r="H23" s="24"/>
      <c r="J23" s="4"/>
      <c r="K23" s="4"/>
      <c r="L23" s="4"/>
      <c r="M23" s="4"/>
      <c r="N23" s="4"/>
      <c r="O23" s="4"/>
      <c r="P23" s="4"/>
      <c r="Q23" s="4"/>
      <c r="R23" s="4"/>
      <c r="S23" s="4"/>
      <c r="T23" s="17"/>
      <c r="U23" s="65">
        <f>+U15+1</f>
        <v>11</v>
      </c>
      <c r="V23" s="51">
        <v>4</v>
      </c>
      <c r="W23" s="65"/>
      <c r="X23" s="17"/>
      <c r="Y23" s="17"/>
      <c r="Z23" s="18"/>
    </row>
    <row r="24" spans="3:26" ht="17.25" customHeight="1" thickTop="1" thickBot="1" x14ac:dyDescent="0.25">
      <c r="C24" s="2"/>
      <c r="D24" s="89"/>
      <c r="E24" s="14"/>
      <c r="F24" s="100"/>
      <c r="J24" s="9">
        <f>+J22+1</f>
        <v>11</v>
      </c>
      <c r="K24" s="9" t="s">
        <v>71</v>
      </c>
      <c r="L24" s="20" t="s">
        <v>34</v>
      </c>
      <c r="M24" s="9" t="s">
        <v>72</v>
      </c>
      <c r="N24" s="20" t="s">
        <v>0</v>
      </c>
      <c r="O24" s="9" t="s">
        <v>68</v>
      </c>
      <c r="P24" s="20" t="s">
        <v>1</v>
      </c>
      <c r="Q24" s="9"/>
      <c r="R24" s="20"/>
      <c r="S24" s="12"/>
      <c r="T24" s="17"/>
      <c r="U24" s="25"/>
      <c r="V24" s="101">
        <v>1</v>
      </c>
      <c r="W24" s="65"/>
      <c r="X24" s="17"/>
      <c r="Y24" s="17"/>
      <c r="Z24" s="18"/>
    </row>
    <row r="25" spans="3:26" ht="17.25" customHeight="1" thickTop="1" thickBot="1" x14ac:dyDescent="0.25">
      <c r="C25" s="2"/>
      <c r="D25" s="89"/>
      <c r="E25" s="14"/>
      <c r="F25" s="14"/>
      <c r="G25" s="97"/>
      <c r="H25" s="81"/>
      <c r="J25" s="4"/>
      <c r="K25" s="4"/>
      <c r="L25" s="4"/>
      <c r="M25" s="4"/>
      <c r="N25" s="4"/>
      <c r="O25" s="4"/>
      <c r="P25" s="4"/>
      <c r="Q25" s="4"/>
      <c r="R25" s="4"/>
      <c r="S25" s="4"/>
      <c r="T25" s="102">
        <f>+T21+1</f>
        <v>6</v>
      </c>
      <c r="U25" s="103">
        <v>2</v>
      </c>
      <c r="V25" s="25"/>
      <c r="W25" s="65"/>
      <c r="X25" s="17"/>
      <c r="Y25" s="17"/>
      <c r="Z25" s="18"/>
    </row>
    <row r="26" spans="3:26" ht="17.25" customHeight="1" thickTop="1" thickBot="1" x14ac:dyDescent="0.25">
      <c r="C26" s="2"/>
      <c r="D26" s="89"/>
      <c r="E26" s="14"/>
      <c r="G26" s="19"/>
      <c r="H26" s="30"/>
      <c r="J26" s="9">
        <f>+J24+1</f>
        <v>12</v>
      </c>
      <c r="K26" s="9" t="s">
        <v>73</v>
      </c>
      <c r="L26" s="20" t="s">
        <v>34</v>
      </c>
      <c r="M26" s="9" t="s">
        <v>74</v>
      </c>
      <c r="N26" s="20" t="s">
        <v>0</v>
      </c>
      <c r="O26" s="9" t="s">
        <v>17</v>
      </c>
      <c r="P26" s="20" t="s">
        <v>1</v>
      </c>
      <c r="Q26" s="9"/>
      <c r="R26" s="20"/>
      <c r="S26" s="12"/>
      <c r="T26" s="61"/>
      <c r="U26" s="55">
        <v>4</v>
      </c>
      <c r="V26" s="25"/>
      <c r="W26" s="65"/>
      <c r="X26" s="17"/>
      <c r="Y26" s="17"/>
      <c r="Z26" s="18"/>
    </row>
    <row r="27" spans="3:26" ht="25.5" customHeight="1" thickTop="1" thickBot="1" x14ac:dyDescent="0.25">
      <c r="C27" s="2"/>
      <c r="D27" s="89"/>
      <c r="E27" s="86">
        <v>0</v>
      </c>
      <c r="F27" s="2">
        <f>+F11+1</f>
        <v>6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17"/>
      <c r="U27" s="17"/>
      <c r="V27" s="25">
        <f>+V11+1</f>
        <v>14</v>
      </c>
      <c r="W27" s="104">
        <v>0</v>
      </c>
      <c r="X27" s="17"/>
      <c r="Y27" s="17"/>
      <c r="Z27" s="18"/>
    </row>
    <row r="28" spans="3:26" ht="17.25" customHeight="1" thickTop="1" thickBot="1" x14ac:dyDescent="0.25">
      <c r="C28" s="2"/>
      <c r="D28" s="2"/>
      <c r="E28" s="88">
        <v>4</v>
      </c>
      <c r="J28" s="9">
        <f>+J26+1</f>
        <v>13</v>
      </c>
      <c r="K28" s="9" t="s">
        <v>75</v>
      </c>
      <c r="L28" s="20" t="s">
        <v>34</v>
      </c>
      <c r="M28" s="9" t="s">
        <v>76</v>
      </c>
      <c r="N28" s="20" t="s">
        <v>0</v>
      </c>
      <c r="O28" s="9" t="s">
        <v>3</v>
      </c>
      <c r="P28" s="20" t="s">
        <v>1</v>
      </c>
      <c r="Q28" s="9"/>
      <c r="R28" s="20"/>
      <c r="S28" s="12"/>
      <c r="T28" s="17"/>
      <c r="U28" s="17"/>
      <c r="V28" s="65"/>
      <c r="W28" s="55">
        <v>6</v>
      </c>
      <c r="X28" s="17"/>
      <c r="Y28" s="17"/>
      <c r="Z28" s="18"/>
    </row>
    <row r="29" spans="3:26" ht="17.25" customHeight="1" thickTop="1" thickBot="1" x14ac:dyDescent="0.25">
      <c r="C29" s="2"/>
      <c r="D29" s="2"/>
      <c r="E29" s="89"/>
      <c r="H29" s="81"/>
      <c r="J29" s="4"/>
      <c r="K29" s="4"/>
      <c r="L29" s="4"/>
      <c r="M29" s="4"/>
      <c r="N29" s="4"/>
      <c r="O29" s="4"/>
      <c r="P29" s="4"/>
      <c r="Q29" s="4"/>
      <c r="R29" s="4"/>
      <c r="S29" s="4"/>
      <c r="T29" s="102">
        <f>+T25+1</f>
        <v>7</v>
      </c>
      <c r="U29" s="48">
        <v>0</v>
      </c>
      <c r="V29" s="65"/>
      <c r="W29" s="17"/>
      <c r="X29" s="17"/>
      <c r="Y29" s="17"/>
      <c r="Z29" s="18"/>
    </row>
    <row r="30" spans="3:26" ht="17.25" customHeight="1" thickTop="1" thickBot="1" x14ac:dyDescent="0.25">
      <c r="C30" s="2"/>
      <c r="D30" s="2"/>
      <c r="E30" s="89"/>
      <c r="F30" s="14"/>
      <c r="G30" s="99"/>
      <c r="J30" s="9">
        <f>+J28+1</f>
        <v>14</v>
      </c>
      <c r="K30" s="9" t="s">
        <v>81</v>
      </c>
      <c r="L30" s="20" t="s">
        <v>34</v>
      </c>
      <c r="M30" s="9" t="s">
        <v>82</v>
      </c>
      <c r="N30" s="20" t="s">
        <v>0</v>
      </c>
      <c r="O30" s="9" t="s">
        <v>3</v>
      </c>
      <c r="P30" s="20" t="s">
        <v>1</v>
      </c>
      <c r="Q30" s="9"/>
      <c r="R30" s="20"/>
      <c r="S30" s="12"/>
      <c r="T30" s="61"/>
      <c r="U30" s="67">
        <v>4</v>
      </c>
      <c r="V30" s="65"/>
      <c r="W30" s="17"/>
      <c r="X30" s="17"/>
      <c r="Y30" s="17"/>
      <c r="Z30" s="18"/>
    </row>
    <row r="31" spans="3:26" ht="25.5" customHeight="1" thickTop="1" thickBot="1" x14ac:dyDescent="0.25">
      <c r="C31" s="2"/>
      <c r="D31" s="2"/>
      <c r="E31" s="89"/>
      <c r="F31" s="94">
        <v>4</v>
      </c>
      <c r="G31" s="2">
        <f>+G23+1</f>
        <v>4</v>
      </c>
      <c r="H31" s="24"/>
      <c r="J31" s="4"/>
      <c r="K31" s="4"/>
      <c r="L31" s="4"/>
      <c r="M31" s="4"/>
      <c r="N31" s="4"/>
      <c r="O31" s="4"/>
      <c r="P31" s="4"/>
      <c r="Q31" s="4"/>
      <c r="R31" s="4"/>
      <c r="S31" s="4"/>
      <c r="T31" s="17"/>
      <c r="U31" s="65">
        <f>+U23+1</f>
        <v>12</v>
      </c>
      <c r="V31" s="105">
        <v>4</v>
      </c>
      <c r="W31" s="17"/>
      <c r="X31" s="17"/>
      <c r="Y31" s="17"/>
      <c r="Z31" s="18"/>
    </row>
    <row r="32" spans="3:26" ht="17.25" customHeight="1" thickTop="1" x14ac:dyDescent="0.2">
      <c r="C32" s="2"/>
      <c r="D32" s="2"/>
      <c r="F32" s="93">
        <v>1</v>
      </c>
      <c r="J32" s="9">
        <f>+J30+1</f>
        <v>15</v>
      </c>
      <c r="K32" s="9" t="s">
        <v>54</v>
      </c>
      <c r="L32" s="20"/>
      <c r="M32" s="9"/>
      <c r="N32" s="20"/>
      <c r="O32" s="44"/>
      <c r="P32" s="45"/>
      <c r="Q32" s="9"/>
      <c r="R32" s="20"/>
      <c r="S32" s="12"/>
      <c r="T32" s="13"/>
      <c r="U32" s="25"/>
      <c r="V32" s="52">
        <v>0</v>
      </c>
      <c r="W32" s="17"/>
      <c r="X32" s="17"/>
      <c r="Y32" s="17"/>
      <c r="Z32" s="18"/>
    </row>
    <row r="33" spans="2:26" ht="17.25" customHeight="1" thickBot="1" x14ac:dyDescent="0.25">
      <c r="C33" s="2"/>
      <c r="D33" s="2"/>
      <c r="G33" s="83"/>
      <c r="H33" s="28"/>
      <c r="J33" s="4"/>
      <c r="K33" s="4"/>
      <c r="L33" s="4"/>
      <c r="M33" s="4"/>
      <c r="N33" s="4"/>
      <c r="O33" s="4"/>
      <c r="P33" s="4"/>
      <c r="Q33" s="4"/>
      <c r="R33" s="4"/>
      <c r="S33" s="4"/>
      <c r="T33" s="15">
        <f>+T29+1</f>
        <v>8</v>
      </c>
      <c r="U33" s="35"/>
      <c r="V33" s="17"/>
      <c r="W33" s="17"/>
      <c r="X33" s="17"/>
      <c r="Y33" s="17"/>
      <c r="Z33" s="18"/>
    </row>
    <row r="34" spans="2:26" ht="17.25" customHeight="1" thickTop="1" thickBot="1" x14ac:dyDescent="0.25">
      <c r="C34" s="2"/>
      <c r="D34" s="2"/>
      <c r="H34" s="82"/>
      <c r="J34" s="9">
        <f>+J32+1</f>
        <v>16</v>
      </c>
      <c r="K34" s="9" t="s">
        <v>77</v>
      </c>
      <c r="L34" s="20" t="s">
        <v>34</v>
      </c>
      <c r="M34" s="9" t="s">
        <v>78</v>
      </c>
      <c r="N34" s="20" t="s">
        <v>0</v>
      </c>
      <c r="O34" s="9" t="s">
        <v>17</v>
      </c>
      <c r="P34" s="20" t="s">
        <v>1</v>
      </c>
      <c r="Q34" s="9"/>
      <c r="R34" s="20"/>
      <c r="S34" s="12">
        <v>2</v>
      </c>
      <c r="T34" s="61"/>
      <c r="U34" s="60"/>
      <c r="V34" s="17"/>
      <c r="W34" s="17"/>
      <c r="X34" s="17"/>
      <c r="Y34" s="17"/>
      <c r="Z34" s="106"/>
    </row>
    <row r="35" spans="2:26" ht="25.5" customHeight="1" thickTop="1" x14ac:dyDescent="0.2">
      <c r="C35" s="2"/>
      <c r="D35" s="2"/>
      <c r="J35" s="4"/>
      <c r="K35" s="4"/>
      <c r="L35" s="4"/>
      <c r="M35" s="4"/>
      <c r="N35" s="4"/>
      <c r="O35" s="4"/>
      <c r="P35" s="4"/>
      <c r="Q35" s="4"/>
      <c r="R35" s="4"/>
      <c r="S35" s="4"/>
      <c r="T35" s="17"/>
      <c r="U35" s="17"/>
      <c r="V35" s="17"/>
      <c r="W35" s="17"/>
      <c r="X35" s="17"/>
      <c r="Y35" s="13"/>
    </row>
    <row r="36" spans="2:26" ht="17.25" customHeight="1" x14ac:dyDescent="0.2">
      <c r="B36" s="2"/>
      <c r="C36" s="14"/>
      <c r="H36" s="8"/>
      <c r="J36" s="9">
        <f>+J34+1</f>
        <v>17</v>
      </c>
      <c r="K36" s="9"/>
      <c r="L36" s="20"/>
      <c r="M36" s="9"/>
      <c r="N36" s="20"/>
      <c r="O36" s="9"/>
      <c r="P36" s="20"/>
      <c r="Q36" s="9"/>
      <c r="R36" s="20"/>
      <c r="S36" s="12">
        <v>3</v>
      </c>
      <c r="T36" s="13"/>
      <c r="X36" s="25"/>
      <c r="Y36" s="7"/>
    </row>
    <row r="37" spans="2:26" ht="17.25" customHeight="1" x14ac:dyDescent="0.2">
      <c r="B37" s="2"/>
      <c r="C37" s="14"/>
      <c r="D37" s="2"/>
      <c r="G37" s="14"/>
      <c r="J37" s="4"/>
      <c r="K37" s="4"/>
      <c r="L37" s="4"/>
      <c r="M37" s="4"/>
      <c r="N37" s="4"/>
      <c r="O37" s="4"/>
      <c r="P37" s="4"/>
      <c r="Q37" s="4"/>
      <c r="R37" s="4"/>
      <c r="S37" s="4"/>
      <c r="T37" s="15">
        <f>+T33+1</f>
        <v>9</v>
      </c>
      <c r="U37" s="16"/>
      <c r="V37" s="17"/>
      <c r="W37" s="17"/>
      <c r="X37" s="25"/>
      <c r="Y37" s="18"/>
      <c r="Z37" s="18"/>
    </row>
    <row r="38" spans="2:26" ht="17.25" customHeight="1" x14ac:dyDescent="0.2">
      <c r="B38" s="2"/>
      <c r="C38" s="14"/>
      <c r="D38" s="2"/>
      <c r="F38" s="14"/>
      <c r="G38" s="19"/>
      <c r="J38" s="9">
        <f>+J36+1</f>
        <v>18</v>
      </c>
      <c r="K38" s="9" t="s">
        <v>54</v>
      </c>
      <c r="L38" s="20" t="str">
        <f>+IF(M38&lt;&gt;0,"・","")</f>
        <v/>
      </c>
      <c r="M38" s="9"/>
      <c r="N38" s="20"/>
      <c r="O38" s="9"/>
      <c r="P38" s="20"/>
      <c r="Q38" s="9"/>
      <c r="R38" s="20" t="str">
        <f>+IF(Q38&lt;&gt;0,")","")</f>
        <v/>
      </c>
      <c r="S38" s="12"/>
      <c r="T38" s="21"/>
      <c r="U38" s="22"/>
      <c r="V38" s="17"/>
      <c r="W38" s="17"/>
      <c r="X38" s="25"/>
      <c r="Y38" s="18"/>
      <c r="Z38" s="18"/>
    </row>
    <row r="39" spans="2:26" ht="25.5" customHeight="1" x14ac:dyDescent="0.2">
      <c r="B39" s="2"/>
      <c r="C39" s="14"/>
      <c r="D39" s="2"/>
      <c r="F39" s="23"/>
      <c r="G39" s="2">
        <f>+G31+1</f>
        <v>5</v>
      </c>
      <c r="H39" s="24"/>
      <c r="J39" s="4"/>
      <c r="K39" s="4"/>
      <c r="L39" s="4"/>
      <c r="M39" s="4"/>
      <c r="N39" s="4"/>
      <c r="O39" s="4"/>
      <c r="P39" s="4"/>
      <c r="Q39" s="4"/>
      <c r="R39" s="4"/>
      <c r="S39" s="4"/>
      <c r="T39" s="17"/>
      <c r="U39" s="25">
        <f>+U31+1</f>
        <v>13</v>
      </c>
      <c r="V39" s="26"/>
      <c r="W39" s="17"/>
      <c r="X39" s="25"/>
      <c r="Y39" s="18"/>
      <c r="Z39" s="18"/>
    </row>
    <row r="40" spans="2:26" ht="17.25" customHeight="1" x14ac:dyDescent="0.2">
      <c r="B40" s="2"/>
      <c r="C40" s="14"/>
      <c r="D40" s="2"/>
      <c r="E40" s="14"/>
      <c r="F40" s="19"/>
      <c r="J40" s="9">
        <f>+J38+1</f>
        <v>19</v>
      </c>
      <c r="K40" s="9"/>
      <c r="L40" s="20"/>
      <c r="M40" s="9"/>
      <c r="N40" s="20"/>
      <c r="O40" s="9"/>
      <c r="P40" s="20"/>
      <c r="Q40" s="9"/>
      <c r="R40" s="20"/>
      <c r="S40" s="12"/>
      <c r="T40" s="13"/>
      <c r="U40" s="25"/>
      <c r="V40" s="22"/>
      <c r="W40" s="17"/>
      <c r="X40" s="25"/>
      <c r="Y40" s="18"/>
      <c r="Z40" s="18"/>
    </row>
    <row r="41" spans="2:26" ht="17.25" customHeight="1" x14ac:dyDescent="0.2">
      <c r="B41" s="2"/>
      <c r="C41" s="14"/>
      <c r="D41" s="2"/>
      <c r="E41" s="14"/>
      <c r="F41" s="14"/>
      <c r="G41" s="27"/>
      <c r="H41" s="28"/>
      <c r="J41" s="4"/>
      <c r="K41" s="4"/>
      <c r="L41" s="4"/>
      <c r="M41" s="4"/>
      <c r="N41" s="4"/>
      <c r="O41" s="4"/>
      <c r="P41" s="4"/>
      <c r="Q41" s="4"/>
      <c r="R41" s="4"/>
      <c r="S41" s="4"/>
      <c r="T41" s="15">
        <f>+T37+1</f>
        <v>10</v>
      </c>
      <c r="U41" s="29"/>
      <c r="V41" s="25"/>
      <c r="W41" s="17"/>
      <c r="X41" s="25"/>
      <c r="Y41" s="18"/>
      <c r="Z41" s="18"/>
    </row>
    <row r="42" spans="2:26" ht="17.25" customHeight="1" x14ac:dyDescent="0.2">
      <c r="B42" s="2"/>
      <c r="C42" s="14"/>
      <c r="D42" s="2"/>
      <c r="E42" s="14"/>
      <c r="G42" s="19"/>
      <c r="H42" s="30"/>
      <c r="J42" s="9">
        <f>+J40+1</f>
        <v>20</v>
      </c>
      <c r="K42" s="9"/>
      <c r="L42" s="20"/>
      <c r="M42" s="9"/>
      <c r="N42" s="20"/>
      <c r="O42" s="9"/>
      <c r="P42" s="20"/>
      <c r="Q42" s="9"/>
      <c r="R42" s="20"/>
      <c r="S42" s="12"/>
      <c r="T42" s="21"/>
      <c r="U42" s="31"/>
      <c r="V42" s="25"/>
      <c r="W42" s="17"/>
      <c r="X42" s="25"/>
      <c r="Y42" s="18"/>
      <c r="Z42" s="18"/>
    </row>
    <row r="43" spans="2:26" ht="25.5" customHeight="1" x14ac:dyDescent="0.2">
      <c r="B43" s="2"/>
      <c r="C43" s="14"/>
      <c r="D43" s="2"/>
      <c r="E43" s="32"/>
      <c r="F43" s="2">
        <f>+F27+1</f>
        <v>7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17"/>
      <c r="U43" s="17"/>
      <c r="V43" s="25">
        <f>+V27+1</f>
        <v>15</v>
      </c>
      <c r="W43" s="33"/>
      <c r="X43" s="25"/>
      <c r="Y43" s="18"/>
      <c r="Z43" s="18"/>
    </row>
    <row r="44" spans="2:26" ht="17.25" customHeight="1" x14ac:dyDescent="0.2">
      <c r="B44" s="2"/>
      <c r="C44" s="14"/>
      <c r="D44" s="14"/>
      <c r="E44" s="14"/>
      <c r="J44" s="9">
        <f>+J42+1</f>
        <v>21</v>
      </c>
      <c r="K44" s="9"/>
      <c r="L44" s="20"/>
      <c r="M44" s="9"/>
      <c r="N44" s="20"/>
      <c r="O44" s="9"/>
      <c r="P44" s="20"/>
      <c r="Q44" s="9"/>
      <c r="R44" s="20"/>
      <c r="S44" s="47">
        <v>11</v>
      </c>
      <c r="T44" s="13"/>
      <c r="U44" s="17"/>
      <c r="V44" s="25"/>
      <c r="W44" s="22"/>
      <c r="X44" s="25"/>
      <c r="Y44" s="18"/>
      <c r="Z44" s="18"/>
    </row>
    <row r="45" spans="2:26" ht="17.25" customHeight="1" x14ac:dyDescent="0.2">
      <c r="B45" s="2"/>
      <c r="C45" s="14"/>
      <c r="D45" s="14"/>
      <c r="E45" s="14"/>
      <c r="G45" s="14"/>
      <c r="H45" s="28"/>
      <c r="J45" s="4"/>
      <c r="K45" s="4"/>
      <c r="L45" s="4"/>
      <c r="M45" s="4"/>
      <c r="N45" s="4"/>
      <c r="O45" s="4"/>
      <c r="P45" s="4"/>
      <c r="Q45" s="4"/>
      <c r="R45" s="4"/>
      <c r="S45" s="4"/>
      <c r="T45" s="15">
        <f>+T41+1</f>
        <v>11</v>
      </c>
      <c r="U45" s="26"/>
      <c r="V45" s="25"/>
      <c r="W45" s="25"/>
      <c r="X45" s="25"/>
      <c r="Y45" s="18"/>
      <c r="Z45" s="18"/>
    </row>
    <row r="46" spans="2:26" ht="17.25" customHeight="1" x14ac:dyDescent="0.2">
      <c r="B46" s="2"/>
      <c r="C46" s="14"/>
      <c r="D46" s="14"/>
      <c r="E46" s="14"/>
      <c r="F46" s="14"/>
      <c r="G46" s="19"/>
      <c r="J46" s="9">
        <f>+J44+1</f>
        <v>22</v>
      </c>
      <c r="K46" s="9"/>
      <c r="L46" s="20"/>
      <c r="M46" s="9"/>
      <c r="N46" s="20"/>
      <c r="O46" s="9"/>
      <c r="P46" s="20"/>
      <c r="Q46" s="9"/>
      <c r="R46" s="20"/>
      <c r="S46" s="12"/>
      <c r="T46" s="21"/>
      <c r="U46" s="22"/>
      <c r="V46" s="34"/>
      <c r="W46" s="25"/>
      <c r="X46" s="25"/>
      <c r="Y46" s="18"/>
      <c r="Z46" s="18"/>
    </row>
    <row r="47" spans="2:26" ht="25.5" customHeight="1" x14ac:dyDescent="0.2">
      <c r="B47" s="2"/>
      <c r="C47" s="14"/>
      <c r="D47" s="14"/>
      <c r="E47" s="14"/>
      <c r="F47" s="23"/>
      <c r="G47" s="2">
        <f>+G39+1</f>
        <v>6</v>
      </c>
      <c r="H47" s="24"/>
      <c r="J47" s="4"/>
      <c r="K47" s="4"/>
      <c r="L47" s="4"/>
      <c r="M47" s="4"/>
      <c r="N47" s="4"/>
      <c r="O47" s="4"/>
      <c r="P47" s="4"/>
      <c r="Q47" s="4"/>
      <c r="R47" s="4"/>
      <c r="S47" s="4"/>
      <c r="T47" s="17"/>
      <c r="U47" s="25">
        <f>+U39+1</f>
        <v>14</v>
      </c>
      <c r="V47" s="35"/>
      <c r="W47" s="25"/>
      <c r="X47" s="25"/>
      <c r="Y47" s="18"/>
      <c r="Z47" s="18"/>
    </row>
    <row r="48" spans="2:26" ht="17.25" customHeight="1" x14ac:dyDescent="0.2">
      <c r="B48" s="2"/>
      <c r="C48" s="14"/>
      <c r="D48" s="14"/>
      <c r="F48" s="19"/>
      <c r="J48" s="9">
        <f>+J46+1</f>
        <v>23</v>
      </c>
      <c r="K48" s="9" t="s">
        <v>54</v>
      </c>
      <c r="L48" s="20"/>
      <c r="M48" s="9"/>
      <c r="N48" s="20"/>
      <c r="O48" s="9"/>
      <c r="P48" s="20"/>
      <c r="Q48" s="9"/>
      <c r="R48" s="20"/>
      <c r="S48" s="12"/>
      <c r="T48" s="13"/>
      <c r="U48" s="25"/>
      <c r="V48" s="36"/>
      <c r="W48" s="25"/>
      <c r="X48" s="25"/>
      <c r="Y48" s="18"/>
      <c r="Z48" s="18"/>
    </row>
    <row r="49" spans="2:26" ht="17.25" customHeight="1" x14ac:dyDescent="0.2">
      <c r="B49" s="2"/>
      <c r="C49" s="14"/>
      <c r="D49" s="14"/>
      <c r="F49" s="14"/>
      <c r="G49" s="27"/>
      <c r="H49" s="28"/>
      <c r="J49" s="4"/>
      <c r="K49" s="4"/>
      <c r="L49" s="4"/>
      <c r="M49" s="4"/>
      <c r="N49" s="4"/>
      <c r="O49" s="4"/>
      <c r="P49" s="4"/>
      <c r="Q49" s="4"/>
      <c r="R49" s="4"/>
      <c r="S49" s="4"/>
      <c r="T49" s="15">
        <f>+T45+1</f>
        <v>12</v>
      </c>
      <c r="U49" s="37"/>
      <c r="V49" s="17"/>
      <c r="W49" s="25"/>
      <c r="X49" s="25"/>
      <c r="Y49" s="18"/>
      <c r="Z49" s="18"/>
    </row>
    <row r="50" spans="2:26" ht="17.25" customHeight="1" x14ac:dyDescent="0.2">
      <c r="B50" s="2"/>
      <c r="C50" s="14"/>
      <c r="D50" s="14"/>
      <c r="G50" s="19"/>
      <c r="H50" s="30"/>
      <c r="J50" s="9">
        <f>+J48+1</f>
        <v>24</v>
      </c>
      <c r="K50" s="9"/>
      <c r="L50" s="20"/>
      <c r="M50" s="9"/>
      <c r="N50" s="20"/>
      <c r="O50" s="9"/>
      <c r="P50" s="20"/>
      <c r="Q50" s="9"/>
      <c r="R50" s="20"/>
      <c r="S50" s="12">
        <v>6</v>
      </c>
      <c r="T50" s="21"/>
      <c r="U50" s="38"/>
      <c r="V50" s="17"/>
      <c r="W50" s="25"/>
      <c r="X50" s="25"/>
      <c r="Y50" s="18"/>
      <c r="Z50" s="18"/>
    </row>
    <row r="51" spans="2:26" ht="25.5" customHeight="1" x14ac:dyDescent="0.2">
      <c r="B51" s="2"/>
      <c r="C51" s="14"/>
      <c r="D51" s="23"/>
      <c r="E51" s="2">
        <f>+E19+1</f>
        <v>8</v>
      </c>
      <c r="H51" s="39"/>
      <c r="J51" s="4"/>
      <c r="K51" s="4"/>
      <c r="L51" s="4"/>
      <c r="M51" s="4"/>
      <c r="N51" s="4"/>
      <c r="O51" s="4"/>
      <c r="P51" s="4"/>
      <c r="Q51" s="4"/>
      <c r="R51" s="4"/>
      <c r="S51" s="4"/>
      <c r="T51" s="17"/>
      <c r="U51" s="17"/>
      <c r="V51" s="17"/>
      <c r="W51" s="25">
        <f>+W19+1</f>
        <v>16</v>
      </c>
      <c r="X51" s="43"/>
      <c r="Y51" s="41"/>
      <c r="Z51" s="41"/>
    </row>
    <row r="52" spans="2:26" ht="17.25" customHeight="1" x14ac:dyDescent="0.2">
      <c r="B52" s="2"/>
      <c r="D52" s="14"/>
      <c r="H52" s="8"/>
      <c r="J52" s="9">
        <f>+J50+1</f>
        <v>25</v>
      </c>
      <c r="K52" s="9"/>
      <c r="L52" s="20"/>
      <c r="M52" s="9"/>
      <c r="N52" s="20"/>
      <c r="O52" s="9"/>
      <c r="P52" s="20"/>
      <c r="Q52" s="9"/>
      <c r="R52" s="20"/>
      <c r="S52" s="12">
        <v>7</v>
      </c>
      <c r="T52" s="13"/>
      <c r="X52" s="42"/>
      <c r="Y52" s="18"/>
      <c r="Z52" s="18"/>
    </row>
    <row r="53" spans="2:26" ht="17.25" customHeight="1" x14ac:dyDescent="0.2">
      <c r="B53" s="2"/>
      <c r="D53" s="14"/>
      <c r="G53" s="14"/>
      <c r="J53" s="4"/>
      <c r="K53" s="4"/>
      <c r="L53" s="4"/>
      <c r="M53" s="4"/>
      <c r="N53" s="4"/>
      <c r="O53" s="4"/>
      <c r="P53" s="4"/>
      <c r="Q53" s="4"/>
      <c r="R53" s="4"/>
      <c r="S53" s="4"/>
      <c r="T53" s="15">
        <f>+T49+1</f>
        <v>13</v>
      </c>
      <c r="U53" s="16"/>
      <c r="V53" s="17"/>
      <c r="W53" s="17"/>
      <c r="X53" s="38"/>
      <c r="Y53" s="18"/>
      <c r="Z53" s="18"/>
    </row>
    <row r="54" spans="2:26" ht="17.25" customHeight="1" x14ac:dyDescent="0.2">
      <c r="B54" s="2"/>
      <c r="D54" s="14"/>
      <c r="F54" s="14"/>
      <c r="G54" s="19"/>
      <c r="J54" s="9">
        <f>+J52+1</f>
        <v>26</v>
      </c>
      <c r="K54" s="9" t="s">
        <v>54</v>
      </c>
      <c r="L54" s="20"/>
      <c r="M54" s="9"/>
      <c r="N54" s="20"/>
      <c r="O54" s="44"/>
      <c r="P54" s="45"/>
      <c r="Q54" s="9"/>
      <c r="R54" s="20"/>
      <c r="S54" s="12"/>
      <c r="T54" s="21"/>
      <c r="U54" s="22"/>
      <c r="V54" s="17"/>
      <c r="W54" s="25"/>
      <c r="X54" s="17"/>
      <c r="Y54" s="18"/>
      <c r="Z54" s="18"/>
    </row>
    <row r="55" spans="2:26" ht="25.5" customHeight="1" x14ac:dyDescent="0.2">
      <c r="B55" s="2"/>
      <c r="D55" s="14"/>
      <c r="F55" s="23"/>
      <c r="G55" s="2">
        <f>+G47+1</f>
        <v>7</v>
      </c>
      <c r="H55" s="24"/>
      <c r="J55" s="4"/>
      <c r="K55" s="4"/>
      <c r="L55" s="4"/>
      <c r="M55" s="4"/>
      <c r="N55" s="4"/>
      <c r="O55" s="4"/>
      <c r="P55" s="4"/>
      <c r="Q55" s="4"/>
      <c r="R55" s="4"/>
      <c r="S55" s="4"/>
      <c r="T55" s="17"/>
      <c r="U55" s="25">
        <f>+U47+1</f>
        <v>15</v>
      </c>
      <c r="V55" s="26"/>
      <c r="W55" s="25"/>
      <c r="X55" s="17"/>
      <c r="Y55" s="18"/>
      <c r="Z55" s="18"/>
    </row>
    <row r="56" spans="2:26" ht="17.25" customHeight="1" x14ac:dyDescent="0.2">
      <c r="B56" s="2"/>
      <c r="D56" s="14"/>
      <c r="E56" s="14"/>
      <c r="F56" s="19"/>
      <c r="J56" s="9">
        <f>+J54+1</f>
        <v>27</v>
      </c>
      <c r="K56" s="9" t="s">
        <v>54</v>
      </c>
      <c r="L56" s="20"/>
      <c r="M56" s="9"/>
      <c r="N56" s="20"/>
      <c r="O56" s="9"/>
      <c r="P56" s="20"/>
      <c r="Q56" s="9"/>
      <c r="R56" s="20"/>
      <c r="S56" s="12"/>
      <c r="T56" s="13"/>
      <c r="U56" s="25"/>
      <c r="V56" s="22"/>
      <c r="W56" s="25"/>
      <c r="X56" s="17"/>
      <c r="Y56" s="18"/>
      <c r="Z56" s="18"/>
    </row>
    <row r="57" spans="2:26" ht="17.25" customHeight="1" x14ac:dyDescent="0.2">
      <c r="B57" s="2"/>
      <c r="D57" s="14"/>
      <c r="E57" s="14"/>
      <c r="F57" s="14"/>
      <c r="G57" s="27"/>
      <c r="H57" s="28"/>
      <c r="J57" s="4"/>
      <c r="K57" s="4"/>
      <c r="L57" s="4"/>
      <c r="M57" s="4"/>
      <c r="N57" s="4"/>
      <c r="O57" s="4"/>
      <c r="P57" s="4"/>
      <c r="Q57" s="4"/>
      <c r="R57" s="4"/>
      <c r="S57" s="4"/>
      <c r="T57" s="15">
        <f>+T53+1</f>
        <v>14</v>
      </c>
      <c r="U57" s="29"/>
      <c r="V57" s="25"/>
      <c r="W57" s="25"/>
      <c r="X57" s="17"/>
      <c r="Y57" s="18"/>
      <c r="Z57" s="18"/>
    </row>
    <row r="58" spans="2:26" ht="17.25" customHeight="1" x14ac:dyDescent="0.2">
      <c r="B58" s="2"/>
      <c r="D58" s="14"/>
      <c r="E58" s="14"/>
      <c r="G58" s="19"/>
      <c r="H58" s="30"/>
      <c r="J58" s="9">
        <f>+J56+1</f>
        <v>28</v>
      </c>
      <c r="K58" s="9"/>
      <c r="L58" s="20"/>
      <c r="M58" s="9"/>
      <c r="N58" s="20"/>
      <c r="O58" s="9"/>
      <c r="P58" s="20"/>
      <c r="Q58" s="9"/>
      <c r="R58" s="20"/>
      <c r="S58" s="12"/>
      <c r="T58" s="21"/>
      <c r="U58" s="31"/>
      <c r="V58" s="25"/>
      <c r="W58" s="25"/>
      <c r="X58" s="17"/>
      <c r="Y58" s="18"/>
      <c r="Z58" s="18"/>
    </row>
    <row r="59" spans="2:26" ht="25.5" customHeight="1" x14ac:dyDescent="0.2">
      <c r="B59" s="2"/>
      <c r="D59" s="14"/>
      <c r="E59" s="32"/>
      <c r="F59" s="2">
        <f>+F43+1</f>
        <v>8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17"/>
      <c r="U59" s="17"/>
      <c r="V59" s="25">
        <f>+V43+1</f>
        <v>16</v>
      </c>
      <c r="W59" s="37"/>
      <c r="X59" s="17"/>
      <c r="Y59" s="18"/>
      <c r="Z59" s="18"/>
    </row>
    <row r="60" spans="2:26" ht="17.25" customHeight="1" x14ac:dyDescent="0.2">
      <c r="B60" s="2"/>
      <c r="D60" s="2"/>
      <c r="E60" s="14"/>
      <c r="J60" s="9">
        <f>+J58+1</f>
        <v>29</v>
      </c>
      <c r="K60" s="9"/>
      <c r="L60" s="20"/>
      <c r="M60" s="9"/>
      <c r="N60" s="20"/>
      <c r="O60" s="9"/>
      <c r="P60" s="20"/>
      <c r="Q60" s="9"/>
      <c r="R60" s="20"/>
      <c r="S60" s="12"/>
      <c r="T60" s="13"/>
      <c r="U60" s="17"/>
      <c r="V60" s="25"/>
      <c r="W60" s="42"/>
      <c r="X60" s="17"/>
      <c r="Y60" s="18"/>
      <c r="Z60" s="18"/>
    </row>
    <row r="61" spans="2:26" ht="17.25" customHeight="1" x14ac:dyDescent="0.2">
      <c r="B61" s="2"/>
      <c r="D61" s="2"/>
      <c r="E61" s="14"/>
      <c r="G61" s="14"/>
      <c r="H61" s="28"/>
      <c r="J61" s="4"/>
      <c r="K61" s="4"/>
      <c r="L61" s="4"/>
      <c r="M61" s="4"/>
      <c r="N61" s="4"/>
      <c r="O61" s="4"/>
      <c r="P61" s="4"/>
      <c r="Q61" s="4"/>
      <c r="R61" s="4"/>
      <c r="S61" s="4"/>
      <c r="T61" s="15">
        <f>+T57+1</f>
        <v>15</v>
      </c>
      <c r="U61" s="26"/>
      <c r="V61" s="25"/>
      <c r="W61" s="17"/>
      <c r="X61" s="17"/>
      <c r="Y61" s="18"/>
      <c r="Z61" s="18"/>
    </row>
    <row r="62" spans="2:26" ht="17.25" customHeight="1" x14ac:dyDescent="0.2">
      <c r="B62" s="2"/>
      <c r="D62" s="2"/>
      <c r="E62" s="14"/>
      <c r="F62" s="14"/>
      <c r="G62" s="19"/>
      <c r="J62" s="9">
        <f>+J60+1</f>
        <v>30</v>
      </c>
      <c r="K62" s="9"/>
      <c r="L62" s="20"/>
      <c r="M62" s="9"/>
      <c r="N62" s="20"/>
      <c r="O62" s="9"/>
      <c r="P62" s="20"/>
      <c r="Q62" s="9"/>
      <c r="R62" s="20"/>
      <c r="S62" s="12"/>
      <c r="T62" s="21"/>
      <c r="U62" s="22"/>
      <c r="V62" s="34"/>
      <c r="W62" s="17"/>
      <c r="X62" s="17"/>
      <c r="Y62" s="18"/>
      <c r="Z62" s="18"/>
    </row>
    <row r="63" spans="2:26" ht="25.5" customHeight="1" x14ac:dyDescent="0.2">
      <c r="B63" s="2"/>
      <c r="D63" s="2"/>
      <c r="E63" s="14"/>
      <c r="F63" s="23"/>
      <c r="G63" s="2">
        <f>+G55+1</f>
        <v>8</v>
      </c>
      <c r="H63" s="24"/>
      <c r="J63" s="4"/>
      <c r="K63" s="4"/>
      <c r="L63" s="4"/>
      <c r="M63" s="4"/>
      <c r="N63" s="4"/>
      <c r="O63" s="4"/>
      <c r="P63" s="4"/>
      <c r="Q63" s="4"/>
      <c r="R63" s="4"/>
      <c r="S63" s="4"/>
      <c r="T63" s="17"/>
      <c r="U63" s="25">
        <f>+U55+1</f>
        <v>16</v>
      </c>
      <c r="V63" s="35"/>
      <c r="W63" s="17"/>
      <c r="X63" s="17"/>
      <c r="Y63" s="18"/>
      <c r="Z63" s="18"/>
    </row>
    <row r="64" spans="2:26" ht="17.25" customHeight="1" x14ac:dyDescent="0.2">
      <c r="B64" s="2"/>
      <c r="D64" s="2"/>
      <c r="F64" s="19"/>
      <c r="J64" s="9">
        <f>+J62+1</f>
        <v>31</v>
      </c>
      <c r="K64" s="9" t="s">
        <v>54</v>
      </c>
      <c r="L64" s="20" t="str">
        <f>+IF(M64&lt;&gt;0,"・","")</f>
        <v/>
      </c>
      <c r="M64" s="9"/>
      <c r="N64" s="20"/>
      <c r="O64" s="9"/>
      <c r="P64" s="20"/>
      <c r="Q64" s="9"/>
      <c r="R64" s="20" t="str">
        <f>+IF(Q64&lt;&gt;0,")","")</f>
        <v/>
      </c>
      <c r="S64" s="12"/>
      <c r="T64" s="13"/>
      <c r="U64" s="25"/>
      <c r="V64" s="36"/>
      <c r="W64" s="17"/>
      <c r="X64" s="17"/>
      <c r="Y64" s="18"/>
      <c r="Z64" s="18"/>
    </row>
    <row r="65" spans="2:26" ht="17.25" customHeight="1" x14ac:dyDescent="0.2">
      <c r="B65" s="2"/>
      <c r="D65" s="2"/>
      <c r="F65" s="14"/>
      <c r="G65" s="27"/>
      <c r="H65" s="28"/>
      <c r="J65" s="4"/>
      <c r="K65" s="4"/>
      <c r="L65" s="4"/>
      <c r="M65" s="4"/>
      <c r="N65" s="4"/>
      <c r="O65" s="4"/>
      <c r="P65" s="4"/>
      <c r="Q65" s="46"/>
      <c r="R65" s="4"/>
      <c r="S65" s="4"/>
      <c r="T65" s="15">
        <f>+T61+1</f>
        <v>16</v>
      </c>
      <c r="U65" s="37"/>
      <c r="V65" s="17"/>
      <c r="W65" s="17"/>
      <c r="X65" s="17"/>
      <c r="Y65" s="18"/>
      <c r="Z65" s="18"/>
    </row>
    <row r="66" spans="2:26" ht="17.25" customHeight="1" x14ac:dyDescent="0.2">
      <c r="B66" s="2"/>
      <c r="D66" s="2"/>
      <c r="G66" s="19"/>
      <c r="H66" s="30"/>
      <c r="J66" s="9">
        <f>+J64+1</f>
        <v>32</v>
      </c>
      <c r="K66" s="10"/>
      <c r="L66" s="11"/>
      <c r="M66" s="10"/>
      <c r="N66" s="11"/>
      <c r="O66" s="10"/>
      <c r="P66" s="11"/>
      <c r="Q66" s="10"/>
      <c r="R66" s="11" t="str">
        <f>+IF(Q66&lt;&gt;0,")","")</f>
        <v/>
      </c>
      <c r="S66" s="12">
        <v>2</v>
      </c>
      <c r="T66" s="21"/>
      <c r="U66" s="38"/>
      <c r="V66" s="17"/>
      <c r="W66" s="17"/>
      <c r="X66" s="17"/>
      <c r="Y66" s="18"/>
      <c r="Z66" s="18"/>
    </row>
    <row r="67" spans="2:26" ht="17.25" customHeight="1" x14ac:dyDescent="0.2">
      <c r="B67" s="2"/>
      <c r="D67" s="2"/>
      <c r="J67" s="4"/>
      <c r="K67" s="4"/>
      <c r="L67" s="4"/>
      <c r="M67" s="4"/>
      <c r="N67" s="4"/>
      <c r="O67" s="4"/>
      <c r="P67" s="4"/>
      <c r="Q67" s="4"/>
      <c r="R67" s="4"/>
      <c r="S67" s="4"/>
      <c r="T67" s="17"/>
      <c r="U67" s="17"/>
      <c r="V67" s="17"/>
      <c r="W67" s="17"/>
      <c r="Y67" s="7"/>
    </row>
    <row r="68" spans="2:26" ht="21" customHeight="1" x14ac:dyDescent="0.2">
      <c r="K68" s="4"/>
      <c r="M68" s="4"/>
      <c r="N68" s="4"/>
      <c r="O68" s="4"/>
      <c r="P68" s="4"/>
      <c r="Q68" s="4"/>
      <c r="R68" s="4"/>
    </row>
    <row r="69" spans="2:26" ht="21" customHeight="1" x14ac:dyDescent="0.2">
      <c r="K69" s="4"/>
      <c r="M69" s="4"/>
      <c r="N69" s="4"/>
      <c r="O69" s="4"/>
      <c r="P69" s="4"/>
      <c r="Q69" s="4"/>
      <c r="R69" s="4"/>
    </row>
    <row r="70" spans="2:26" ht="21" customHeight="1" x14ac:dyDescent="0.2">
      <c r="K70" s="4"/>
      <c r="M70" s="4"/>
      <c r="N70" s="4"/>
      <c r="O70" s="4"/>
      <c r="P70" s="4"/>
      <c r="Q70" s="4"/>
      <c r="R70" s="4"/>
    </row>
  </sheetData>
  <phoneticPr fontId="3"/>
  <printOptions horizontalCentered="1" verticalCentered="1"/>
  <pageMargins left="0.19685039370078741" right="0.19685039370078741" top="0.15748031496062992" bottom="0.15748031496062992" header="0.27559055118110237" footer="0.19685039370078741"/>
  <pageSetup paperSize="9" scale="60" orientation="portrait" horizontalDpi="1200" verticalDpi="1200" r:id="rId1"/>
  <headerFooter alignWithMargins="0">
    <oddFooter>&amp;L&amp;A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T12"/>
  <sheetViews>
    <sheetView showGridLines="0" topLeftCell="B1" workbookViewId="0">
      <selection activeCell="M11" sqref="M11"/>
    </sheetView>
  </sheetViews>
  <sheetFormatPr defaultRowHeight="25.5" x14ac:dyDescent="0.85"/>
  <cols>
    <col min="1" max="16384" width="8.7265625" style="112"/>
  </cols>
  <sheetData>
    <row r="2" spans="2:20" x14ac:dyDescent="0.85">
      <c r="B2" s="112" t="s">
        <v>83</v>
      </c>
      <c r="H2" s="112" t="s">
        <v>84</v>
      </c>
      <c r="N2" s="112" t="s">
        <v>85</v>
      </c>
      <c r="T2" s="112" t="s">
        <v>85</v>
      </c>
    </row>
    <row r="12" spans="2:20" x14ac:dyDescent="0.85">
      <c r="B12" s="112" t="s">
        <v>86</v>
      </c>
      <c r="H12" s="112" t="s">
        <v>87</v>
      </c>
      <c r="N12" s="112" t="s">
        <v>88</v>
      </c>
      <c r="T12" s="112" t="s">
        <v>88</v>
      </c>
    </row>
  </sheetData>
  <phoneticPr fontId="3"/>
  <pageMargins left="0.23622047244094491" right="0.23622047244094491" top="0.74803149606299213" bottom="0.74803149606299213" header="0.31496062992125984" footer="0.31496062992125984"/>
  <pageSetup paperSize="9"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 男子D 32</vt:lpstr>
      <vt:lpstr>女子D16 </vt:lpstr>
      <vt:lpstr>表彰ペア</vt:lpstr>
      <vt:lpstr>' 男子D 32'!Print_Area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廣田　俊</dc:creator>
  <cp:lastModifiedBy>片山邦治</cp:lastModifiedBy>
  <cp:lastPrinted>2017-04-24T22:16:53Z</cp:lastPrinted>
  <dcterms:created xsi:type="dcterms:W3CDTF">2017-04-09T23:16:31Z</dcterms:created>
  <dcterms:modified xsi:type="dcterms:W3CDTF">2017-04-24T22:25:55Z</dcterms:modified>
</cp:coreProperties>
</file>